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uncombes\Desktop\"/>
    </mc:Choice>
  </mc:AlternateContent>
  <xr:revisionPtr revIDLastSave="0" documentId="8_{119023F0-57B3-4EBD-B05F-5BE79923315B}" xr6:coauthVersionLast="47" xr6:coauthVersionMax="47" xr10:uidLastSave="{00000000-0000-0000-0000-000000000000}"/>
  <bookViews>
    <workbookView xWindow="-1460" yWindow="-17360" windowWidth="26720" windowHeight="15410" xr2:uid="{BABC6D6D-B610-4A34-924E-735A150BFEE3}"/>
  </bookViews>
  <sheets>
    <sheet name="March 2025 exc. property" sheetId="7" r:id="rId1"/>
    <sheet name="March 2025 property" sheetId="6" r:id="rId2"/>
    <sheet name="December 2024 exc. property" sheetId="4" r:id="rId3"/>
    <sheet name="December 2024 property" sheetId="5" r:id="rId4"/>
    <sheet name="September 2024" sheetId="3" r:id="rId5"/>
    <sheet name="June 2024" sheetId="1" r:id="rId6"/>
    <sheet name="March 2024" sheetId="2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5" i="7" l="1"/>
  <c r="D175" i="7"/>
  <c r="E92" i="7"/>
  <c r="D92" i="7"/>
  <c r="E36" i="7"/>
  <c r="D36" i="7"/>
  <c r="D145" i="3"/>
  <c r="E145" i="3"/>
  <c r="D78" i="3"/>
  <c r="E78" i="3"/>
  <c r="D33" i="3"/>
  <c r="E33" i="3"/>
</calcChain>
</file>

<file path=xl/sharedStrings.xml><?xml version="1.0" encoding="utf-8"?>
<sst xmlns="http://schemas.openxmlformats.org/spreadsheetml/2006/main" count="1674" uniqueCount="238">
  <si>
    <t>Fund</t>
  </si>
  <si>
    <t>Local Currency</t>
  </si>
  <si>
    <t>Commitment</t>
  </si>
  <si>
    <t>Cumulative Distributions</t>
  </si>
  <si>
    <t>Cumulative Contributions</t>
  </si>
  <si>
    <t>Ending Adjusted Valuation</t>
  </si>
  <si>
    <t>A&amp;M CAPITAL EUROPE (AMCE)</t>
  </si>
  <si>
    <t>EUR</t>
  </si>
  <si>
    <t>Aberdeen Standard Core Infrastructure Fund III</t>
  </si>
  <si>
    <t>Antin Infrastructure Fund V</t>
  </si>
  <si>
    <t>Antin Infrastructure Partners Fund IV</t>
  </si>
  <si>
    <t>Bridgepoint Europe II</t>
  </si>
  <si>
    <t>Bridgepoint Europe III</t>
  </si>
  <si>
    <t>Bridgepoint Europe IV</t>
  </si>
  <si>
    <t>Bridgepoint Europe V</t>
  </si>
  <si>
    <t>Bridgepoint Europe VI</t>
  </si>
  <si>
    <t>Equistone Partners Europe Fund A</t>
  </si>
  <si>
    <t>Equistone Partners Europe Fund II A</t>
  </si>
  <si>
    <t>Equistone Partners Europe Fund III F</t>
  </si>
  <si>
    <t>Equistone Partners Europe Fund IV E</t>
  </si>
  <si>
    <t>Equistone Partners Europe Fund V</t>
  </si>
  <si>
    <t>Equistone Partnes Europe Fund VI</t>
  </si>
  <si>
    <t>European Clean Energy Fund</t>
  </si>
  <si>
    <t>European Strategic Partners 2004 "B"</t>
  </si>
  <si>
    <t>European Strategic Partners 2006 A'</t>
  </si>
  <si>
    <t>European Strategic Partners II</t>
  </si>
  <si>
    <t>HarbourVest Int'l Priv Eq Prtnrs V - Direct</t>
  </si>
  <si>
    <t>HarbourVest Int'l Priv Eq Prtnrs V - Prtnrship</t>
  </si>
  <si>
    <t>Harbourvest Int'l Priv Eq Prtnrs VI - Prtnrshp</t>
  </si>
  <si>
    <t>Macquarie European Infra Fund VII</t>
  </si>
  <si>
    <t>Macquarie European Infrastructure Fund 5</t>
  </si>
  <si>
    <t>MEIF 5 Co-Invest LP</t>
  </si>
  <si>
    <t>Partners Group Direct Infrastructure III (EUR) LP SCSp SICAV-RAIF</t>
  </si>
  <si>
    <t>Schroders Private Equity Fund of Funds</t>
  </si>
  <si>
    <t>Schroders Private Equity Fund of Funds II</t>
  </si>
  <si>
    <t>Schroders Private Equity Fund of Funds III</t>
  </si>
  <si>
    <t>Schroders Private Equity Fund of Funds IV</t>
  </si>
  <si>
    <t>SL Capital Infrastructure II</t>
  </si>
  <si>
    <t>Total</t>
  </si>
  <si>
    <t>BR/WY Investment Feeder LP</t>
  </si>
  <si>
    <t>GBP</t>
  </si>
  <si>
    <t>BIIF LP</t>
  </si>
  <si>
    <t>Bridgepoint Europe I</t>
  </si>
  <si>
    <t>Chandos Fund</t>
  </si>
  <si>
    <t>Elysian Capital I LLP</t>
  </si>
  <si>
    <t>Elysian Capital II LLP</t>
  </si>
  <si>
    <t>ELYSIAN CAPITAL III LP</t>
  </si>
  <si>
    <t>Enterprise Ventures Growth Fund</t>
  </si>
  <si>
    <t>Enterprise Ventures Growth Fund II</t>
  </si>
  <si>
    <t>Environmental Technologies Fund II</t>
  </si>
  <si>
    <t>Equitix Fund II</t>
  </si>
  <si>
    <t>Equitix Fund III</t>
  </si>
  <si>
    <t>GLIL INFRASTRUCTURE</t>
  </si>
  <si>
    <t>Growth Capital Partners Fund III</t>
  </si>
  <si>
    <t>Growth Capital Partners Fund IV</t>
  </si>
  <si>
    <t>Growth Capital Partners Fund V</t>
  </si>
  <si>
    <t>Infracapital Partners III</t>
  </si>
  <si>
    <t>Key Capital Partners Fund I</t>
  </si>
  <si>
    <t>Key Capital Partners Fund II</t>
  </si>
  <si>
    <t>Key Capital Partners Fund III</t>
  </si>
  <si>
    <t>Key Capital Partners Fund IV</t>
  </si>
  <si>
    <t>Key Capital Partners Fund V</t>
  </si>
  <si>
    <t>Key Capital Partners Fund VI</t>
  </si>
  <si>
    <t>Key Capital Partners Fund VII</t>
  </si>
  <si>
    <t>Key Capital Partners Fund VIII</t>
  </si>
  <si>
    <t>Key Capital Partners IX</t>
  </si>
  <si>
    <t>Macquarie GIG Renewable Energy Fund 1</t>
  </si>
  <si>
    <t>NorthEdge Capital Fund I</t>
  </si>
  <si>
    <t>NorthEdge Capital Fund II</t>
  </si>
  <si>
    <t>NorthEdge Capital Fund III</t>
  </si>
  <si>
    <t>NorthEdge Capital SME Fund</t>
  </si>
  <si>
    <t>Palatine Private Equity Fund II</t>
  </si>
  <si>
    <t>Palatine Private Equity Fund III</t>
  </si>
  <si>
    <t>Palatine Private Equity Fund IV</t>
  </si>
  <si>
    <t>Palatine Private Equity Fund, L.P.</t>
  </si>
  <si>
    <t>Resonance British Wind Energy Income Fund</t>
  </si>
  <si>
    <t>RisingStars Growth Fund II</t>
  </si>
  <si>
    <t>SL Capital Infrastructure I</t>
  </si>
  <si>
    <t>Tenzing Private Equity II</t>
  </si>
  <si>
    <t>Tenzing Private Equity III</t>
  </si>
  <si>
    <t>Westbridge Fund III</t>
  </si>
  <si>
    <t>WestBridge II LP</t>
  </si>
  <si>
    <t>Yorkshire and Humber Equity Fund</t>
  </si>
  <si>
    <t>Yorkshire Investors 3/ Spirit Capital I</t>
  </si>
  <si>
    <t>Aberdeen Asia Pacific III Ex-Co-Investment</t>
  </si>
  <si>
    <t>USD</t>
  </si>
  <si>
    <t>Alpine Investors Fund VII</t>
  </si>
  <si>
    <t>Alpine Investors Fund VIII</t>
  </si>
  <si>
    <t>Blackrock Growth Equity Fund I</t>
  </si>
  <si>
    <t>Blackstone Infrastructure Partners Fund I</t>
  </si>
  <si>
    <t>BVIP (PARALLEL) IX</t>
  </si>
  <si>
    <t>CCMP Capital Investors II</t>
  </si>
  <si>
    <t>CCMP Capital Investors III</t>
  </si>
  <si>
    <t>Dover Street IX AIF</t>
  </si>
  <si>
    <t>Dover Street VII Cayman Fund, L.P.</t>
  </si>
  <si>
    <t>Dover Street VIII Cayman Fund, L.P.</t>
  </si>
  <si>
    <t>Falko Regional Aircraft Opp Fund II</t>
  </si>
  <si>
    <t>Falko Regional Aircraft Opportunities Fund</t>
  </si>
  <si>
    <t>GENERAL CATALYST XII</t>
  </si>
  <si>
    <t>Genstar Capital Partners VIII</t>
  </si>
  <si>
    <t>Genstar Captial Partners VII</t>
  </si>
  <si>
    <t>Goldman Sachs Multi-Strategy Offshore L.P.</t>
  </si>
  <si>
    <t>GS Capital Partners 2000 Offshore</t>
  </si>
  <si>
    <t>GS Capital Partners V, L.P.</t>
  </si>
  <si>
    <t>GS International Infrastructure Partners I, L.P.</t>
  </si>
  <si>
    <t>GS International Infrastructure Partners II</t>
  </si>
  <si>
    <t>GS Private Equity Partners 2002 Offshore, L.P.</t>
  </si>
  <si>
    <t>GS Private Equity Partners 2004 Offshore Fund</t>
  </si>
  <si>
    <t>GS Private Equity Partners 2005, L.P.</t>
  </si>
  <si>
    <t>GS Private Equity Partners IX, L.P.</t>
  </si>
  <si>
    <t>GS Private Equity Partners XI Offshore, L.P.</t>
  </si>
  <si>
    <t>GS Vintage Fund IV, L.P.</t>
  </si>
  <si>
    <t>GS Vintage Fund VI, L.P.</t>
  </si>
  <si>
    <t>Harbourvest Co-Invest IV AIF</t>
  </si>
  <si>
    <t>HarbourVest Int'l Priv Eq Prtnrs IV - Direct</t>
  </si>
  <si>
    <t>HarbourVest Int'l Priv Eq Prtnrs IV - Partnership</t>
  </si>
  <si>
    <t>Harbourvest Partners IX Combined Fund</t>
  </si>
  <si>
    <t>HarbourVest Partners VII- Buyout</t>
  </si>
  <si>
    <t>HarbourVest Partners VIII - Buyout Fund, L.P.</t>
  </si>
  <si>
    <t>HGGC Fund II</t>
  </si>
  <si>
    <t>HGGC Fund III</t>
  </si>
  <si>
    <t>HIPEP VII (AIF) Partnership</t>
  </si>
  <si>
    <t>InfraBridge Global Infrastructure Fund II</t>
  </si>
  <si>
    <t>ISQ Global Infrastructure Fund II</t>
  </si>
  <si>
    <t>ISQ Global Infrastructure Fund III</t>
  </si>
  <si>
    <t>J.P. Morgan Partners Global Investors, L.P.</t>
  </si>
  <si>
    <t>Lexington Capital Partners VII (Offshore)</t>
  </si>
  <si>
    <t>Lexington Co Invest IV</t>
  </si>
  <si>
    <t>Lexington Co-Investment Partners III</t>
  </si>
  <si>
    <t>Lexington Middle Market Investors II, L.P.</t>
  </si>
  <si>
    <t>Lexington Middle Market Investors III, L.P</t>
  </si>
  <si>
    <t>Lexington Middle Market Investors IV</t>
  </si>
  <si>
    <t>LS Power Equity Partners IV</t>
  </si>
  <si>
    <t>LS Power Equity Partners V</t>
  </si>
  <si>
    <t>Napier Park Multi Asset Fund</t>
  </si>
  <si>
    <t>NB Strategic Co-Investment Partners II</t>
  </si>
  <si>
    <t>NB Strategic Co-Investment Partners III</t>
  </si>
  <si>
    <t>North American Strategic Partners 2006</t>
  </si>
  <si>
    <t>Pantheon Asia Fund VI</t>
  </si>
  <si>
    <t>Pantheon Global Infrastructure Fund 'A'</t>
  </si>
  <si>
    <t>Pantheon Global Infrastructure Fund II</t>
  </si>
  <si>
    <t>Partners Group Asia-Pacific 2007</t>
  </si>
  <si>
    <t>Q-BLK Private Capital III (Offshore)</t>
  </si>
  <si>
    <t>Resonance Industrial Water</t>
  </si>
  <si>
    <t>Sciens Aviation Special Opportunities Fund II</t>
  </si>
  <si>
    <t>Sciens Aviation Special Opportunities Fund III</t>
  </si>
  <si>
    <t>Stonepeak Infrastructure Fund III</t>
  </si>
  <si>
    <t>Stonepeak Infrastructure Partners Fund IV</t>
  </si>
  <si>
    <t>Tiger Infrastructure Fund III</t>
  </si>
  <si>
    <t>Trilantic Capital Partners v (North America)</t>
  </si>
  <si>
    <t>Trilantic Capital Partners VI</t>
  </si>
  <si>
    <t>Elysian Capital  I LLP</t>
  </si>
  <si>
    <t>Key Capital Partners Fund  I</t>
  </si>
  <si>
    <t>Key Capital Partners Fund  II</t>
  </si>
  <si>
    <t>Key Capital Partners Fund  III</t>
  </si>
  <si>
    <t>Key Capital Partners Fund  IV</t>
  </si>
  <si>
    <t>NorthEdge Capital Fund  I</t>
  </si>
  <si>
    <t>Arcmont Direct Lending Fund IV (EUR) SLP</t>
  </si>
  <si>
    <t>Mezzvest III Fund (EUR)</t>
  </si>
  <si>
    <t>Park Square Capital Partners V</t>
  </si>
  <si>
    <t>Palatine Private Equity Fund V</t>
  </si>
  <si>
    <t>Blackrock European Middle Market Private Debt Fund III</t>
  </si>
  <si>
    <t>Industrial Lending 1</t>
  </si>
  <si>
    <t>Mezzvest III Fund (GBP)</t>
  </si>
  <si>
    <t>HEIM UK Residential Fund</t>
  </si>
  <si>
    <t>KCP III Eq Plus</t>
  </si>
  <si>
    <t>Northern Gritstone Limited</t>
  </si>
  <si>
    <t>Rebalance Earth Venture Limited</t>
  </si>
  <si>
    <t>Palatine Growth Credit Fund I</t>
  </si>
  <si>
    <t>Salica Growth Debt Fund I</t>
  </si>
  <si>
    <t>DigitalBridge Discretionary Co Invest</t>
  </si>
  <si>
    <t>DigitalBridge Partners III</t>
  </si>
  <si>
    <t>Colbeck Strategic Lending Fund II</t>
  </si>
  <si>
    <t>Colbeck Strategic Lending Fund III</t>
  </si>
  <si>
    <t>Colbeck Strategic Lending Offshore</t>
  </si>
  <si>
    <t>FitzWalter Capital Partners 1 LP</t>
  </si>
  <si>
    <t>FitzWalter Capital Partners II LP</t>
  </si>
  <si>
    <t>Golub Capital Senior Loan Fund</t>
  </si>
  <si>
    <t>Golub Credit (GEMS Fund 6)</t>
  </si>
  <si>
    <t>Highbridge Mezzanine Partners II</t>
  </si>
  <si>
    <t>ISQ GLOBAL INFRASTRUCTURE CREDIT FUND</t>
  </si>
  <si>
    <t>MC Credit Fund IV</t>
  </si>
  <si>
    <t>Mezzvest III Fund (USD)</t>
  </si>
  <si>
    <t>NB PRIVATE DEBT FUND V</t>
  </si>
  <si>
    <t>OCP ASIA FUND IV</t>
  </si>
  <si>
    <t>FUND</t>
  </si>
  <si>
    <t>UNITS</t>
  </si>
  <si>
    <t>BID VALUE 31.12</t>
  </si>
  <si>
    <t>MID VALUE 31.12</t>
  </si>
  <si>
    <t>101 EMBANKMENT</t>
  </si>
  <si>
    <t>AVIVA  Fund A</t>
  </si>
  <si>
    <t>AVIVA  Fund B</t>
  </si>
  <si>
    <t>AVIVA Fund C</t>
  </si>
  <si>
    <t xml:space="preserve">BLACKROCK UK PROP FD </t>
  </si>
  <si>
    <t>BLACKSTONE BREP EUROPE VI</t>
  </si>
  <si>
    <t xml:space="preserve">CBRE EUROSIRIS </t>
  </si>
  <si>
    <t xml:space="preserve">CBRE UK PROPERTY PAIF </t>
  </si>
  <si>
    <t xml:space="preserve">ENCORE +   </t>
  </si>
  <si>
    <t xml:space="preserve">EURO REAL EST DEBT FD II </t>
  </si>
  <si>
    <t>HERCULES UNIT TRST</t>
  </si>
  <si>
    <t>HERMES PROPERTY TRUST</t>
  </si>
  <si>
    <t>CHANTRY PLACE (formerly Intu)</t>
  </si>
  <si>
    <t>L&amp;G - IPIF FEEDER</t>
  </si>
  <si>
    <t>LEGAL &amp; GEN PROPERTY FUND</t>
  </si>
  <si>
    <t xml:space="preserve">LEGAL &amp; GEN UK PROP INC II </t>
  </si>
  <si>
    <t xml:space="preserve">M&amp;G POOLED PROP UK PROPERTY FD </t>
  </si>
  <si>
    <t xml:space="preserve">M&amp;G  UK RESIDENTIAL CLASS A UNITS </t>
  </si>
  <si>
    <t xml:space="preserve">PATRIZIA HANOVER </t>
  </si>
  <si>
    <t xml:space="preserve">PATRIZIA PAN EURO LP </t>
  </si>
  <si>
    <t xml:space="preserve">PARTNERS GRP REAL EST 2013 </t>
  </si>
  <si>
    <t>PARTNERS GRP ASIA-PAC 2009</t>
  </si>
  <si>
    <t xml:space="preserve">ROCKSPRING PERIPHERAL EUROPE </t>
  </si>
  <si>
    <t xml:space="preserve">SCHRODER UK Real Est FD </t>
  </si>
  <si>
    <t xml:space="preserve">SCHRODER  CONT EUROPE FD1 </t>
  </si>
  <si>
    <t>SELLY OAK RETAIL PARK</t>
  </si>
  <si>
    <t xml:space="preserve">ST BRIDE'S KEY CITIES </t>
  </si>
  <si>
    <t xml:space="preserve">ST BRIDE'S WHITE ROSE </t>
  </si>
  <si>
    <t>THE FIDELITY RE EUROZONE FD</t>
  </si>
  <si>
    <t xml:space="preserve">M&amp;G SECURED PROPERTY INC FD </t>
  </si>
  <si>
    <t>THREADNEEDLE PROPERTY FUND</t>
  </si>
  <si>
    <t xml:space="preserve">TRITON PROP FD </t>
  </si>
  <si>
    <t>US REAL PROPERTY INCOME FUND GSAM</t>
  </si>
  <si>
    <t>GS REAL ESATE INCOME TRUST</t>
  </si>
  <si>
    <t>ALDERMANBURY HOUSE</t>
  </si>
  <si>
    <t xml:space="preserve">DTZ Investors Direct Property </t>
  </si>
  <si>
    <t xml:space="preserve">Pegasus Road </t>
  </si>
  <si>
    <t xml:space="preserve">Deltic Retail Park </t>
  </si>
  <si>
    <t>Morningside</t>
  </si>
  <si>
    <t>Battersea Business Park</t>
  </si>
  <si>
    <t>EQUITY PLUS</t>
  </si>
  <si>
    <t xml:space="preserve">BRIDGE'S PROP ALTERNATIVES III </t>
  </si>
  <si>
    <t xml:space="preserve">BRIDGE'S PROP ALTERNATIVES IV </t>
  </si>
  <si>
    <t>MACQUARIE GOODSTONE LIVING I</t>
  </si>
  <si>
    <t>PGIM REAL ESTATE UK</t>
  </si>
  <si>
    <t>BID VALUE 31.03</t>
  </si>
  <si>
    <t>MID VALUE 31.03</t>
  </si>
  <si>
    <t>Kirkstall Road</t>
  </si>
  <si>
    <t>Stonepeak Infrastructure Fund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</si>
</sst>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rgb="FFFFFFFF"/>
      <name val="Aptos Narrow"/>
      <family val="2"/>
      <scheme val="minor"/>
    </font>
    <font>
      <sz val="12"/>
      <color rgb="FF333333"/>
      <name val="Aptos Narrow"/>
      <family val="2"/>
      <scheme val="minor"/>
    </font>
    <font>
      <b/>
      <sz val="12"/>
      <color rgb="FF333333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5F5FC"/>
        <bgColor indexed="64"/>
      </patternFill>
    </fill>
  </fills>
  <borders count="2">
    <border>
      <left/>
      <right/>
      <top/>
      <bottom/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 style="medium">
        <color rgb="FF999999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3" borderId="0" xfId="0" applyFont="1" applyFill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3" fontId="3" fillId="4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left" vertical="center" wrapText="1"/>
    </xf>
    <xf numFmtId="0" fontId="5" fillId="0" borderId="0" xfId="0" applyFont="1"/>
    <xf numFmtId="4" fontId="0" fillId="0" borderId="0" xfId="0" applyNumberFormat="1"/>
    <xf numFmtId="3" fontId="0" fillId="0" borderId="0" xfId="0" applyNumberFormat="1"/>
    <xf numFmtId="3" fontId="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E157B-9AE6-4C22-984B-5B5A2B6CAC9D}">
  <dimension ref="A1:F175"/>
  <sheetViews>
    <sheetView tabSelected="1" topLeftCell="A70" workbookViewId="0">
      <selection activeCell="B9" sqref="B9"/>
    </sheetView>
  </sheetViews>
  <sheetFormatPr defaultRowHeight="15" x14ac:dyDescent="0.25"/>
  <cols>
    <col min="1" max="1" width="14.5703125" bestFit="1" customWidth="1"/>
    <col min="2" max="2" width="58.42578125" bestFit="1" customWidth="1"/>
    <col min="3" max="3" width="13.140625" bestFit="1" customWidth="1"/>
    <col min="4" max="4" width="24.140625" bestFit="1" customWidth="1"/>
    <col min="5" max="6" width="24.85546875" bestFit="1" customWidth="1"/>
  </cols>
  <sheetData>
    <row r="1" spans="1:6" s="9" customFormat="1" x14ac:dyDescent="0.25">
      <c r="A1" s="9" t="s">
        <v>1</v>
      </c>
      <c r="B1" s="9" t="s">
        <v>0</v>
      </c>
      <c r="C1" s="9" t="s">
        <v>2</v>
      </c>
      <c r="D1" s="9" t="s">
        <v>3</v>
      </c>
      <c r="E1" s="9" t="s">
        <v>4</v>
      </c>
      <c r="F1" s="9" t="s">
        <v>5</v>
      </c>
    </row>
    <row r="2" spans="1:6" x14ac:dyDescent="0.25">
      <c r="A2" t="s">
        <v>7</v>
      </c>
      <c r="B2" t="s">
        <v>6</v>
      </c>
      <c r="C2" s="11">
        <v>15000000</v>
      </c>
      <c r="D2" s="11">
        <v>436462</v>
      </c>
      <c r="E2" s="11">
        <v>12891948</v>
      </c>
      <c r="F2" s="11">
        <v>18215465</v>
      </c>
    </row>
    <row r="3" spans="1:6" x14ac:dyDescent="0.25">
      <c r="A3" t="s">
        <v>7</v>
      </c>
      <c r="B3" t="s">
        <v>11</v>
      </c>
      <c r="C3" s="11">
        <v>22799457</v>
      </c>
      <c r="D3" s="11">
        <v>37234458</v>
      </c>
      <c r="E3" s="11">
        <v>21209368</v>
      </c>
      <c r="F3">
        <v>0</v>
      </c>
    </row>
    <row r="4" spans="1:6" x14ac:dyDescent="0.25">
      <c r="A4" t="s">
        <v>7</v>
      </c>
      <c r="B4" t="s">
        <v>12</v>
      </c>
      <c r="C4" s="11">
        <v>23750000</v>
      </c>
      <c r="D4" s="11">
        <v>30338831</v>
      </c>
      <c r="E4" s="11">
        <v>22734188</v>
      </c>
      <c r="F4" s="11">
        <v>876789</v>
      </c>
    </row>
    <row r="5" spans="1:6" x14ac:dyDescent="0.25">
      <c r="A5" t="s">
        <v>7</v>
      </c>
      <c r="B5" t="s">
        <v>13</v>
      </c>
      <c r="C5" s="11">
        <v>50000000</v>
      </c>
      <c r="D5" s="11">
        <v>81328923</v>
      </c>
      <c r="E5" s="11">
        <v>50121654</v>
      </c>
      <c r="F5" s="11">
        <v>5734518</v>
      </c>
    </row>
    <row r="6" spans="1:6" x14ac:dyDescent="0.25">
      <c r="A6" t="s">
        <v>7</v>
      </c>
      <c r="B6" t="s">
        <v>14</v>
      </c>
      <c r="C6" s="11">
        <v>40000000</v>
      </c>
      <c r="D6" s="11">
        <v>62074881</v>
      </c>
      <c r="E6" s="11">
        <v>45561575</v>
      </c>
      <c r="F6" s="11">
        <v>18177626</v>
      </c>
    </row>
    <row r="7" spans="1:6" x14ac:dyDescent="0.25">
      <c r="A7" t="s">
        <v>7</v>
      </c>
      <c r="B7" t="s">
        <v>15</v>
      </c>
      <c r="C7" s="11">
        <v>39000000</v>
      </c>
      <c r="D7" s="11">
        <v>13099181</v>
      </c>
      <c r="E7" s="11">
        <v>37578189</v>
      </c>
      <c r="F7" s="11">
        <v>53694775</v>
      </c>
    </row>
    <row r="8" spans="1:6" x14ac:dyDescent="0.25">
      <c r="A8" t="s">
        <v>7</v>
      </c>
      <c r="B8" t="s">
        <v>16</v>
      </c>
      <c r="C8" s="11">
        <v>15064000</v>
      </c>
      <c r="D8" s="11">
        <v>32147472</v>
      </c>
      <c r="E8" s="11">
        <v>14441424</v>
      </c>
      <c r="F8">
        <v>0</v>
      </c>
    </row>
    <row r="9" spans="1:6" x14ac:dyDescent="0.25">
      <c r="A9" t="s">
        <v>7</v>
      </c>
      <c r="B9" t="s">
        <v>17</v>
      </c>
      <c r="C9" s="11">
        <v>18695000</v>
      </c>
      <c r="D9" s="11">
        <v>28303201</v>
      </c>
      <c r="E9" s="11">
        <v>18564094</v>
      </c>
      <c r="F9">
        <v>0</v>
      </c>
    </row>
    <row r="10" spans="1:6" x14ac:dyDescent="0.25">
      <c r="A10" t="s">
        <v>7</v>
      </c>
      <c r="B10" t="s">
        <v>18</v>
      </c>
      <c r="C10" s="11">
        <v>46856904</v>
      </c>
      <c r="D10" s="11">
        <v>79477204</v>
      </c>
      <c r="E10" s="11">
        <v>46856904</v>
      </c>
      <c r="F10" s="11">
        <v>252000</v>
      </c>
    </row>
    <row r="11" spans="1:6" x14ac:dyDescent="0.25">
      <c r="A11" t="s">
        <v>7</v>
      </c>
      <c r="B11" t="s">
        <v>19</v>
      </c>
      <c r="C11" s="11">
        <v>25000000</v>
      </c>
      <c r="D11" s="11">
        <v>49393579</v>
      </c>
      <c r="E11" s="11">
        <v>25374270</v>
      </c>
      <c r="F11" s="11">
        <v>1197000</v>
      </c>
    </row>
    <row r="12" spans="1:6" x14ac:dyDescent="0.25">
      <c r="A12" t="s">
        <v>7</v>
      </c>
      <c r="B12" t="s">
        <v>20</v>
      </c>
      <c r="C12" s="11">
        <v>35000000</v>
      </c>
      <c r="D12" s="11">
        <v>39960901</v>
      </c>
      <c r="E12" s="11">
        <v>36514823</v>
      </c>
      <c r="F12" s="11">
        <v>11816000</v>
      </c>
    </row>
    <row r="13" spans="1:6" x14ac:dyDescent="0.25">
      <c r="A13" t="s">
        <v>7</v>
      </c>
      <c r="B13" t="s">
        <v>21</v>
      </c>
      <c r="C13" s="11">
        <v>35000000</v>
      </c>
      <c r="D13" s="11">
        <v>36774453</v>
      </c>
      <c r="E13" s="11">
        <v>35247407</v>
      </c>
      <c r="F13" s="11">
        <v>19750000</v>
      </c>
    </row>
    <row r="14" spans="1:6" x14ac:dyDescent="0.25">
      <c r="A14" t="s">
        <v>7</v>
      </c>
      <c r="B14" t="s">
        <v>23</v>
      </c>
      <c r="C14" s="11">
        <v>10000000</v>
      </c>
      <c r="D14" s="11">
        <v>12218720</v>
      </c>
      <c r="E14" s="11">
        <v>8344725</v>
      </c>
      <c r="F14" s="11">
        <v>7338</v>
      </c>
    </row>
    <row r="15" spans="1:6" x14ac:dyDescent="0.25">
      <c r="A15" t="s">
        <v>7</v>
      </c>
      <c r="B15" t="s">
        <v>24</v>
      </c>
      <c r="C15" s="11">
        <v>15000000</v>
      </c>
      <c r="D15" s="11">
        <v>23222609</v>
      </c>
      <c r="E15" s="11">
        <v>14397251</v>
      </c>
      <c r="F15" s="11">
        <v>28503</v>
      </c>
    </row>
    <row r="16" spans="1:6" x14ac:dyDescent="0.25">
      <c r="A16" t="s">
        <v>7</v>
      </c>
      <c r="B16" t="s">
        <v>25</v>
      </c>
      <c r="C16" s="11">
        <v>10000000</v>
      </c>
      <c r="D16" s="11">
        <v>12793026</v>
      </c>
      <c r="E16" s="11">
        <v>8434271</v>
      </c>
      <c r="F16" s="11">
        <v>34878</v>
      </c>
    </row>
    <row r="17" spans="1:6" x14ac:dyDescent="0.25">
      <c r="A17" t="s">
        <v>7</v>
      </c>
      <c r="B17" t="s">
        <v>26</v>
      </c>
      <c r="C17" s="11">
        <v>5000000</v>
      </c>
      <c r="D17" s="11">
        <v>6714107</v>
      </c>
      <c r="E17" s="11">
        <v>4862500</v>
      </c>
      <c r="F17">
        <v>0</v>
      </c>
    </row>
    <row r="18" spans="1:6" x14ac:dyDescent="0.25">
      <c r="A18" t="s">
        <v>7</v>
      </c>
      <c r="B18" t="s">
        <v>27</v>
      </c>
      <c r="C18" s="11">
        <v>20000000</v>
      </c>
      <c r="D18" s="11">
        <v>31763093</v>
      </c>
      <c r="E18" s="11">
        <v>19200000</v>
      </c>
      <c r="F18">
        <v>0</v>
      </c>
    </row>
    <row r="19" spans="1:6" x14ac:dyDescent="0.25">
      <c r="A19" t="s">
        <v>7</v>
      </c>
      <c r="B19" t="s">
        <v>28</v>
      </c>
      <c r="C19" s="11">
        <v>20000000</v>
      </c>
      <c r="D19" s="11">
        <v>34232867</v>
      </c>
      <c r="E19" s="11">
        <v>19000000</v>
      </c>
      <c r="F19" s="11">
        <v>6139555</v>
      </c>
    </row>
    <row r="20" spans="1:6" x14ac:dyDescent="0.25">
      <c r="A20" t="s">
        <v>7</v>
      </c>
      <c r="B20" t="s">
        <v>33</v>
      </c>
      <c r="C20" s="11">
        <v>16000000</v>
      </c>
      <c r="D20" s="11">
        <v>26520861</v>
      </c>
      <c r="E20" s="11">
        <v>16000000</v>
      </c>
      <c r="F20" s="11">
        <v>680526</v>
      </c>
    </row>
    <row r="21" spans="1:6" x14ac:dyDescent="0.25">
      <c r="A21" t="s">
        <v>7</v>
      </c>
      <c r="B21" t="s">
        <v>34</v>
      </c>
      <c r="C21" s="11">
        <v>8700000</v>
      </c>
      <c r="D21" s="11">
        <v>19831018</v>
      </c>
      <c r="E21" s="11">
        <v>7250000</v>
      </c>
      <c r="F21" s="11">
        <v>911893</v>
      </c>
    </row>
    <row r="22" spans="1:6" x14ac:dyDescent="0.25">
      <c r="A22" t="s">
        <v>7</v>
      </c>
      <c r="B22" t="s">
        <v>35</v>
      </c>
      <c r="C22" s="11">
        <v>15000000</v>
      </c>
      <c r="D22" s="11">
        <v>25376471</v>
      </c>
      <c r="E22" s="11">
        <v>13138546</v>
      </c>
      <c r="F22" s="11">
        <v>346633</v>
      </c>
    </row>
    <row r="23" spans="1:6" x14ac:dyDescent="0.25">
      <c r="A23" t="s">
        <v>7</v>
      </c>
      <c r="B23" t="s">
        <v>36</v>
      </c>
      <c r="C23" s="11">
        <v>24000000</v>
      </c>
      <c r="D23" s="11">
        <v>62634396</v>
      </c>
      <c r="E23" s="11">
        <v>19543419</v>
      </c>
      <c r="F23" s="11">
        <v>4764654</v>
      </c>
    </row>
    <row r="24" spans="1:6" x14ac:dyDescent="0.25">
      <c r="A24" t="s">
        <v>7</v>
      </c>
      <c r="B24" t="s">
        <v>8</v>
      </c>
      <c r="C24" s="11">
        <v>35000000</v>
      </c>
      <c r="D24" s="11">
        <v>5685928</v>
      </c>
      <c r="E24" s="11">
        <v>36314092</v>
      </c>
      <c r="F24" s="11">
        <v>33396611</v>
      </c>
    </row>
    <row r="25" spans="1:6" x14ac:dyDescent="0.25">
      <c r="A25" t="s">
        <v>7</v>
      </c>
      <c r="B25" t="s">
        <v>9</v>
      </c>
      <c r="C25" s="11">
        <v>60000000</v>
      </c>
      <c r="D25" s="11">
        <v>5170</v>
      </c>
      <c r="E25" s="11">
        <v>20675828</v>
      </c>
      <c r="F25" s="11">
        <v>19209599</v>
      </c>
    </row>
    <row r="26" spans="1:6" x14ac:dyDescent="0.25">
      <c r="A26" t="s">
        <v>7</v>
      </c>
      <c r="B26" t="s">
        <v>10</v>
      </c>
      <c r="C26" s="11">
        <v>27500000</v>
      </c>
      <c r="D26" s="11">
        <v>3045</v>
      </c>
      <c r="E26" s="11">
        <v>22839564</v>
      </c>
      <c r="F26" s="11">
        <v>26415309</v>
      </c>
    </row>
    <row r="27" spans="1:6" x14ac:dyDescent="0.25">
      <c r="A27" t="s">
        <v>7</v>
      </c>
      <c r="B27" t="s">
        <v>22</v>
      </c>
      <c r="C27" s="11">
        <v>17441887</v>
      </c>
      <c r="D27" s="11">
        <v>18151814</v>
      </c>
      <c r="E27" s="11">
        <v>17441887</v>
      </c>
      <c r="F27" s="11">
        <v>0</v>
      </c>
    </row>
    <row r="28" spans="1:6" x14ac:dyDescent="0.25">
      <c r="A28" t="s">
        <v>7</v>
      </c>
      <c r="B28" t="s">
        <v>29</v>
      </c>
      <c r="C28" s="11">
        <v>60000000</v>
      </c>
      <c r="D28" s="11">
        <v>8346</v>
      </c>
      <c r="E28" s="11">
        <v>11742514</v>
      </c>
      <c r="F28" s="11">
        <v>13497505</v>
      </c>
    </row>
    <row r="29" spans="1:6" x14ac:dyDescent="0.25">
      <c r="A29" t="s">
        <v>7</v>
      </c>
      <c r="B29" t="s">
        <v>30</v>
      </c>
      <c r="C29" s="11">
        <v>20800000</v>
      </c>
      <c r="D29" s="11">
        <v>8896977</v>
      </c>
      <c r="E29" s="11">
        <v>20301683</v>
      </c>
      <c r="F29" s="11">
        <v>22484066</v>
      </c>
    </row>
    <row r="30" spans="1:6" x14ac:dyDescent="0.25">
      <c r="A30" t="s">
        <v>7</v>
      </c>
      <c r="B30" t="s">
        <v>31</v>
      </c>
      <c r="C30" s="11">
        <v>18200000</v>
      </c>
      <c r="D30" s="11">
        <v>6476307</v>
      </c>
      <c r="E30" s="11">
        <v>18200000</v>
      </c>
      <c r="F30" s="11">
        <v>19127092</v>
      </c>
    </row>
    <row r="31" spans="1:6" x14ac:dyDescent="0.25">
      <c r="A31" t="s">
        <v>7</v>
      </c>
      <c r="B31" t="s">
        <v>32</v>
      </c>
      <c r="C31" s="11">
        <v>50000000</v>
      </c>
      <c r="D31" s="11">
        <v>3361543</v>
      </c>
      <c r="E31" s="11">
        <v>36033327</v>
      </c>
      <c r="F31" s="11">
        <v>44233562</v>
      </c>
    </row>
    <row r="32" spans="1:6" x14ac:dyDescent="0.25">
      <c r="A32" t="s">
        <v>7</v>
      </c>
      <c r="B32" t="s">
        <v>37</v>
      </c>
      <c r="C32" s="11">
        <v>35000000</v>
      </c>
      <c r="D32" s="11">
        <v>17667287</v>
      </c>
      <c r="E32" s="11">
        <v>51776592</v>
      </c>
      <c r="F32" s="11">
        <v>42872462</v>
      </c>
    </row>
    <row r="33" spans="1:6" x14ac:dyDescent="0.25">
      <c r="A33" t="s">
        <v>7</v>
      </c>
      <c r="B33" t="s">
        <v>157</v>
      </c>
      <c r="C33" s="11">
        <v>65000000</v>
      </c>
      <c r="D33" s="11">
        <v>39786548</v>
      </c>
      <c r="E33" s="11">
        <v>71894324</v>
      </c>
      <c r="F33" s="11">
        <v>39769607</v>
      </c>
    </row>
    <row r="34" spans="1:6" x14ac:dyDescent="0.25">
      <c r="A34" t="s">
        <v>7</v>
      </c>
      <c r="B34" t="s">
        <v>158</v>
      </c>
      <c r="C34" s="11">
        <v>14640000</v>
      </c>
      <c r="D34" s="11">
        <v>16077388</v>
      </c>
      <c r="E34" s="11">
        <v>13504058</v>
      </c>
      <c r="F34" s="11">
        <v>3075</v>
      </c>
    </row>
    <row r="35" spans="1:6" x14ac:dyDescent="0.25">
      <c r="A35" t="s">
        <v>7</v>
      </c>
      <c r="B35" t="s">
        <v>159</v>
      </c>
      <c r="C35" s="11">
        <v>75000000</v>
      </c>
      <c r="D35" s="11">
        <v>18559916</v>
      </c>
      <c r="E35" s="11">
        <v>42520439</v>
      </c>
      <c r="F35" s="11">
        <v>26166825</v>
      </c>
    </row>
    <row r="36" spans="1:6" s="9" customFormat="1" x14ac:dyDescent="0.25">
      <c r="A36" s="9" t="s">
        <v>7</v>
      </c>
      <c r="B36" s="9" t="s">
        <v>38</v>
      </c>
      <c r="C36" s="12"/>
      <c r="D36" s="12">
        <f>SUM(D2:D35)</f>
        <v>880556983</v>
      </c>
      <c r="E36" s="12">
        <f>SUM(E2:E35)</f>
        <v>860510864</v>
      </c>
      <c r="F36" s="12"/>
    </row>
    <row r="37" spans="1:6" x14ac:dyDescent="0.25">
      <c r="A37" t="s">
        <v>40</v>
      </c>
      <c r="B37" t="s">
        <v>39</v>
      </c>
      <c r="C37" s="11">
        <v>75000000</v>
      </c>
      <c r="D37" s="11">
        <v>101095655</v>
      </c>
      <c r="E37" s="11">
        <v>57091440</v>
      </c>
      <c r="F37" s="11">
        <v>29343131</v>
      </c>
    </row>
    <row r="38" spans="1:6" x14ac:dyDescent="0.25">
      <c r="A38" t="s">
        <v>40</v>
      </c>
      <c r="B38" t="s">
        <v>42</v>
      </c>
      <c r="C38" s="11">
        <v>14156213</v>
      </c>
      <c r="D38" s="11">
        <v>22790028</v>
      </c>
      <c r="E38" s="11">
        <v>14156213</v>
      </c>
      <c r="F38">
        <v>0</v>
      </c>
    </row>
    <row r="39" spans="1:6" x14ac:dyDescent="0.25">
      <c r="A39" t="s">
        <v>40</v>
      </c>
      <c r="B39" t="s">
        <v>43</v>
      </c>
      <c r="C39" s="11">
        <v>6000000</v>
      </c>
      <c r="D39" s="11">
        <v>6685967</v>
      </c>
      <c r="E39" s="11">
        <v>5979790</v>
      </c>
      <c r="F39" s="11">
        <v>22051</v>
      </c>
    </row>
    <row r="40" spans="1:6" x14ac:dyDescent="0.25">
      <c r="A40" t="s">
        <v>40</v>
      </c>
      <c r="B40" t="s">
        <v>151</v>
      </c>
      <c r="C40" s="11">
        <v>6000000</v>
      </c>
      <c r="D40" s="11">
        <v>12385420</v>
      </c>
      <c r="E40" s="11">
        <v>6899125</v>
      </c>
      <c r="F40" s="11">
        <v>811781</v>
      </c>
    </row>
    <row r="41" spans="1:6" x14ac:dyDescent="0.25">
      <c r="A41" t="s">
        <v>40</v>
      </c>
      <c r="B41" t="s">
        <v>45</v>
      </c>
      <c r="C41" s="11">
        <v>10000000</v>
      </c>
      <c r="D41" s="11">
        <v>8940350</v>
      </c>
      <c r="E41" s="11">
        <v>9258737</v>
      </c>
      <c r="F41" s="11">
        <v>6843395</v>
      </c>
    </row>
    <row r="42" spans="1:6" x14ac:dyDescent="0.25">
      <c r="A42" t="s">
        <v>40</v>
      </c>
      <c r="B42" t="s">
        <v>46</v>
      </c>
      <c r="C42" s="11">
        <v>10000000</v>
      </c>
      <c r="D42" s="11">
        <v>938809</v>
      </c>
      <c r="E42" s="11">
        <v>8357501</v>
      </c>
      <c r="F42" s="11">
        <v>7885892</v>
      </c>
    </row>
    <row r="43" spans="1:6" x14ac:dyDescent="0.25">
      <c r="A43" t="s">
        <v>40</v>
      </c>
      <c r="B43" t="s">
        <v>47</v>
      </c>
      <c r="C43" s="11">
        <v>3500000</v>
      </c>
      <c r="D43" s="11">
        <v>4882687</v>
      </c>
      <c r="E43" s="11">
        <v>3127153</v>
      </c>
      <c r="F43" s="11">
        <v>9347</v>
      </c>
    </row>
    <row r="44" spans="1:6" x14ac:dyDescent="0.25">
      <c r="A44" t="s">
        <v>40</v>
      </c>
      <c r="B44" t="s">
        <v>48</v>
      </c>
      <c r="C44" s="11">
        <v>10000000</v>
      </c>
      <c r="D44" s="11">
        <v>4470386</v>
      </c>
      <c r="E44" s="11">
        <v>7336014</v>
      </c>
      <c r="F44" s="11">
        <v>4449923</v>
      </c>
    </row>
    <row r="45" spans="1:6" x14ac:dyDescent="0.25">
      <c r="A45" t="s">
        <v>40</v>
      </c>
      <c r="B45" t="s">
        <v>49</v>
      </c>
      <c r="C45" s="11">
        <v>10000000</v>
      </c>
      <c r="D45" s="11">
        <v>4152565</v>
      </c>
      <c r="E45" s="11">
        <v>9483750</v>
      </c>
      <c r="F45" s="11">
        <v>8214500</v>
      </c>
    </row>
    <row r="46" spans="1:6" x14ac:dyDescent="0.25">
      <c r="A46" t="s">
        <v>40</v>
      </c>
      <c r="B46" t="s">
        <v>53</v>
      </c>
      <c r="C46" s="11">
        <v>15000000</v>
      </c>
      <c r="D46" s="11">
        <v>29971260</v>
      </c>
      <c r="E46" s="11">
        <v>17012556</v>
      </c>
      <c r="F46" s="11">
        <v>657085</v>
      </c>
    </row>
    <row r="47" spans="1:6" x14ac:dyDescent="0.25">
      <c r="A47" t="s">
        <v>40</v>
      </c>
      <c r="B47" t="s">
        <v>54</v>
      </c>
      <c r="C47" s="11">
        <v>15000000</v>
      </c>
      <c r="D47" s="11">
        <v>25475953</v>
      </c>
      <c r="E47" s="11">
        <v>16676688</v>
      </c>
      <c r="F47" s="11">
        <v>4357345</v>
      </c>
    </row>
    <row r="48" spans="1:6" x14ac:dyDescent="0.25">
      <c r="A48" t="s">
        <v>40</v>
      </c>
      <c r="B48" t="s">
        <v>55</v>
      </c>
      <c r="C48" s="11">
        <v>15000000</v>
      </c>
      <c r="D48" s="11">
        <v>5247902</v>
      </c>
      <c r="E48" s="11">
        <v>12562940</v>
      </c>
      <c r="F48" s="11">
        <v>15849634</v>
      </c>
    </row>
    <row r="49" spans="1:6" x14ac:dyDescent="0.25">
      <c r="A49" t="s">
        <v>40</v>
      </c>
      <c r="B49" t="s">
        <v>152</v>
      </c>
      <c r="C49" s="11">
        <v>3198425</v>
      </c>
      <c r="D49" s="11">
        <v>4710941</v>
      </c>
      <c r="E49" s="11">
        <v>3342224</v>
      </c>
      <c r="F49">
        <v>0</v>
      </c>
    </row>
    <row r="50" spans="1:6" x14ac:dyDescent="0.25">
      <c r="A50" t="s">
        <v>40</v>
      </c>
      <c r="B50" t="s">
        <v>153</v>
      </c>
      <c r="C50" s="11">
        <v>1256772</v>
      </c>
      <c r="D50" s="11">
        <v>138960</v>
      </c>
      <c r="E50" s="11">
        <v>1342820</v>
      </c>
      <c r="F50">
        <v>0</v>
      </c>
    </row>
    <row r="51" spans="1:6" x14ac:dyDescent="0.25">
      <c r="A51" t="s">
        <v>40</v>
      </c>
      <c r="B51" t="s">
        <v>154</v>
      </c>
      <c r="C51" s="11">
        <v>1396950</v>
      </c>
      <c r="D51" s="11">
        <v>3452964</v>
      </c>
      <c r="E51" s="11">
        <v>1396950</v>
      </c>
      <c r="F51">
        <v>0</v>
      </c>
    </row>
    <row r="52" spans="1:6" x14ac:dyDescent="0.25">
      <c r="A52" t="s">
        <v>40</v>
      </c>
      <c r="B52" t="s">
        <v>155</v>
      </c>
      <c r="C52" s="11">
        <v>2543204</v>
      </c>
      <c r="D52" s="11">
        <v>2101788</v>
      </c>
      <c r="E52" s="11">
        <v>2692039</v>
      </c>
      <c r="F52">
        <v>0</v>
      </c>
    </row>
    <row r="53" spans="1:6" x14ac:dyDescent="0.25">
      <c r="A53" t="s">
        <v>40</v>
      </c>
      <c r="B53" t="s">
        <v>61</v>
      </c>
      <c r="C53" s="11">
        <v>2603514</v>
      </c>
      <c r="D53" s="11">
        <v>8664764</v>
      </c>
      <c r="E53" s="11">
        <v>2689146</v>
      </c>
      <c r="F53">
        <v>0</v>
      </c>
    </row>
    <row r="54" spans="1:6" x14ac:dyDescent="0.25">
      <c r="A54" t="s">
        <v>40</v>
      </c>
      <c r="B54" t="s">
        <v>62</v>
      </c>
      <c r="C54" s="11">
        <v>888738</v>
      </c>
      <c r="D54" s="11">
        <v>480052</v>
      </c>
      <c r="E54" s="11">
        <v>937855</v>
      </c>
      <c r="F54">
        <v>0</v>
      </c>
    </row>
    <row r="55" spans="1:6" x14ac:dyDescent="0.25">
      <c r="A55" t="s">
        <v>40</v>
      </c>
      <c r="B55" t="s">
        <v>63</v>
      </c>
      <c r="C55" s="11">
        <v>2488061</v>
      </c>
      <c r="D55" s="11">
        <v>6827671</v>
      </c>
      <c r="E55" s="11">
        <v>2665374</v>
      </c>
      <c r="F55" s="11">
        <v>103358</v>
      </c>
    </row>
    <row r="56" spans="1:6" x14ac:dyDescent="0.25">
      <c r="A56" t="s">
        <v>40</v>
      </c>
      <c r="B56" t="s">
        <v>64</v>
      </c>
      <c r="C56" s="11">
        <v>12000000</v>
      </c>
      <c r="D56" s="11">
        <v>18510588</v>
      </c>
      <c r="E56" s="11">
        <v>11928276</v>
      </c>
      <c r="F56" s="11">
        <v>5425974</v>
      </c>
    </row>
    <row r="57" spans="1:6" x14ac:dyDescent="0.25">
      <c r="A57" t="s">
        <v>40</v>
      </c>
      <c r="B57" t="s">
        <v>65</v>
      </c>
      <c r="C57" s="11">
        <v>10950000</v>
      </c>
      <c r="D57" s="11">
        <v>1417471</v>
      </c>
      <c r="E57" s="11">
        <v>10154528</v>
      </c>
      <c r="F57" s="11">
        <v>9409217</v>
      </c>
    </row>
    <row r="58" spans="1:6" x14ac:dyDescent="0.25">
      <c r="A58" t="s">
        <v>40</v>
      </c>
      <c r="B58" t="s">
        <v>156</v>
      </c>
      <c r="C58" s="11">
        <v>8000000</v>
      </c>
      <c r="D58" s="11">
        <v>10886297</v>
      </c>
      <c r="E58" s="11">
        <v>8012878</v>
      </c>
      <c r="F58" s="11">
        <v>1915757</v>
      </c>
    </row>
    <row r="59" spans="1:6" x14ac:dyDescent="0.25">
      <c r="A59" t="s">
        <v>40</v>
      </c>
      <c r="B59" t="s">
        <v>68</v>
      </c>
      <c r="C59" s="11">
        <v>7150000</v>
      </c>
      <c r="D59" s="11">
        <v>8272127</v>
      </c>
      <c r="E59" s="11">
        <v>6984895</v>
      </c>
      <c r="F59" s="11">
        <v>2618848</v>
      </c>
    </row>
    <row r="60" spans="1:6" x14ac:dyDescent="0.25">
      <c r="A60" t="s">
        <v>40</v>
      </c>
      <c r="B60" t="s">
        <v>69</v>
      </c>
      <c r="C60" s="11">
        <v>12000000</v>
      </c>
      <c r="D60" s="11">
        <v>144584</v>
      </c>
      <c r="E60" s="11">
        <v>7503162</v>
      </c>
      <c r="F60" s="11">
        <v>10436244</v>
      </c>
    </row>
    <row r="61" spans="1:6" x14ac:dyDescent="0.25">
      <c r="A61" t="s">
        <v>40</v>
      </c>
      <c r="B61" t="s">
        <v>70</v>
      </c>
      <c r="C61" s="11">
        <v>5000000</v>
      </c>
      <c r="D61" s="11">
        <v>3640177</v>
      </c>
      <c r="E61" s="11">
        <v>4051681</v>
      </c>
      <c r="F61" s="11">
        <v>5119778</v>
      </c>
    </row>
    <row r="62" spans="1:6" x14ac:dyDescent="0.25">
      <c r="A62" t="s">
        <v>40</v>
      </c>
      <c r="B62" t="s">
        <v>71</v>
      </c>
      <c r="C62" s="11">
        <v>8000000</v>
      </c>
      <c r="D62" s="11">
        <v>8030159</v>
      </c>
      <c r="E62" s="11">
        <v>9103808</v>
      </c>
      <c r="F62" s="11">
        <v>2475561</v>
      </c>
    </row>
    <row r="63" spans="1:6" x14ac:dyDescent="0.25">
      <c r="A63" t="s">
        <v>40</v>
      </c>
      <c r="B63" t="s">
        <v>72</v>
      </c>
      <c r="C63" s="11">
        <v>13000000</v>
      </c>
      <c r="D63" s="11">
        <v>17764887</v>
      </c>
      <c r="E63" s="11">
        <v>11923634</v>
      </c>
      <c r="F63" s="11">
        <v>5931365</v>
      </c>
    </row>
    <row r="64" spans="1:6" x14ac:dyDescent="0.25">
      <c r="A64" t="s">
        <v>40</v>
      </c>
      <c r="B64" t="s">
        <v>73</v>
      </c>
      <c r="C64" s="11">
        <v>10000000</v>
      </c>
      <c r="D64" s="11">
        <v>6516854</v>
      </c>
      <c r="E64" s="11">
        <v>8369474</v>
      </c>
      <c r="F64" s="11">
        <v>7616798</v>
      </c>
    </row>
    <row r="65" spans="1:6" x14ac:dyDescent="0.25">
      <c r="A65" t="s">
        <v>40</v>
      </c>
      <c r="B65" t="s">
        <v>160</v>
      </c>
      <c r="C65" s="11">
        <v>20000000</v>
      </c>
      <c r="D65">
        <v>0</v>
      </c>
      <c r="E65">
        <v>0</v>
      </c>
      <c r="F65">
        <v>0</v>
      </c>
    </row>
    <row r="66" spans="1:6" x14ac:dyDescent="0.25">
      <c r="A66" t="s">
        <v>40</v>
      </c>
      <c r="B66" t="s">
        <v>74</v>
      </c>
      <c r="C66" s="11">
        <v>5000000</v>
      </c>
      <c r="D66" s="11">
        <v>8739116</v>
      </c>
      <c r="E66" s="11">
        <v>5156586</v>
      </c>
      <c r="F66" s="11">
        <v>2439</v>
      </c>
    </row>
    <row r="67" spans="1:6" x14ac:dyDescent="0.25">
      <c r="A67" t="s">
        <v>40</v>
      </c>
      <c r="B67" t="s">
        <v>76</v>
      </c>
      <c r="C67" s="11">
        <v>2750000</v>
      </c>
      <c r="D67" s="11">
        <v>1041456</v>
      </c>
      <c r="E67" s="11">
        <v>2750000</v>
      </c>
      <c r="F67" s="11">
        <v>66822</v>
      </c>
    </row>
    <row r="68" spans="1:6" x14ac:dyDescent="0.25">
      <c r="A68" t="s">
        <v>40</v>
      </c>
      <c r="B68" t="s">
        <v>78</v>
      </c>
      <c r="C68" s="11">
        <v>15000000</v>
      </c>
      <c r="D68" s="11">
        <v>7472242</v>
      </c>
      <c r="E68" s="11">
        <v>14982333</v>
      </c>
      <c r="F68" s="11">
        <v>13313643</v>
      </c>
    </row>
    <row r="69" spans="1:6" x14ac:dyDescent="0.25">
      <c r="A69" t="s">
        <v>40</v>
      </c>
      <c r="B69" t="s">
        <v>79</v>
      </c>
      <c r="C69" s="11">
        <v>25000000</v>
      </c>
      <c r="D69">
        <v>0</v>
      </c>
      <c r="E69" s="11">
        <v>5019464</v>
      </c>
      <c r="F69" s="11">
        <v>4163690</v>
      </c>
    </row>
    <row r="70" spans="1:6" x14ac:dyDescent="0.25">
      <c r="A70" t="s">
        <v>40</v>
      </c>
      <c r="B70" t="s">
        <v>80</v>
      </c>
      <c r="C70" s="11">
        <v>15000000</v>
      </c>
      <c r="D70" s="11">
        <v>6047033</v>
      </c>
      <c r="E70" s="11">
        <v>8301639</v>
      </c>
      <c r="F70" s="11">
        <v>3975702</v>
      </c>
    </row>
    <row r="71" spans="1:6" x14ac:dyDescent="0.25">
      <c r="A71" t="s">
        <v>40</v>
      </c>
      <c r="B71" t="s">
        <v>81</v>
      </c>
      <c r="C71" s="11">
        <v>10000000</v>
      </c>
      <c r="D71" s="11">
        <v>10294194</v>
      </c>
      <c r="E71" s="11">
        <v>10216155</v>
      </c>
      <c r="F71" s="11">
        <v>17871939</v>
      </c>
    </row>
    <row r="72" spans="1:6" x14ac:dyDescent="0.25">
      <c r="A72" t="s">
        <v>40</v>
      </c>
      <c r="B72" t="s">
        <v>82</v>
      </c>
      <c r="C72" s="11">
        <v>1529597</v>
      </c>
      <c r="D72" s="11">
        <v>1049986</v>
      </c>
      <c r="E72" s="11">
        <v>1529597</v>
      </c>
      <c r="F72">
        <v>0</v>
      </c>
    </row>
    <row r="73" spans="1:6" x14ac:dyDescent="0.25">
      <c r="A73" t="s">
        <v>40</v>
      </c>
      <c r="B73" t="s">
        <v>83</v>
      </c>
      <c r="C73" s="11">
        <v>15000000</v>
      </c>
      <c r="D73" s="11">
        <v>21076445</v>
      </c>
      <c r="E73" s="11">
        <v>15561220</v>
      </c>
      <c r="F73">
        <v>0</v>
      </c>
    </row>
    <row r="74" spans="1:6" x14ac:dyDescent="0.25">
      <c r="A74" t="s">
        <v>40</v>
      </c>
      <c r="B74" t="s">
        <v>41</v>
      </c>
      <c r="C74" s="11">
        <v>20000000</v>
      </c>
      <c r="D74" s="11">
        <v>15449242</v>
      </c>
      <c r="E74" s="11">
        <v>20066132</v>
      </c>
      <c r="F74">
        <v>12116099</v>
      </c>
    </row>
    <row r="75" spans="1:6" x14ac:dyDescent="0.25">
      <c r="A75" t="s">
        <v>40</v>
      </c>
      <c r="B75" t="s">
        <v>50</v>
      </c>
      <c r="C75" s="11">
        <v>25000000</v>
      </c>
      <c r="D75" s="11">
        <v>19828905</v>
      </c>
      <c r="E75" s="11">
        <v>24230086</v>
      </c>
      <c r="F75">
        <v>36831201</v>
      </c>
    </row>
    <row r="76" spans="1:6" x14ac:dyDescent="0.25">
      <c r="A76" t="s">
        <v>40</v>
      </c>
      <c r="B76" t="s">
        <v>51</v>
      </c>
      <c r="C76" s="11">
        <v>22000000</v>
      </c>
      <c r="D76" s="11">
        <v>12777686</v>
      </c>
      <c r="E76" s="11">
        <v>22299636</v>
      </c>
      <c r="F76">
        <v>22262277</v>
      </c>
    </row>
    <row r="77" spans="1:6" x14ac:dyDescent="0.25">
      <c r="A77" t="s">
        <v>40</v>
      </c>
      <c r="B77" t="s">
        <v>52</v>
      </c>
      <c r="C77" s="11">
        <v>737500000</v>
      </c>
      <c r="D77" s="11">
        <v>186148857</v>
      </c>
      <c r="E77" s="11">
        <v>660990376</v>
      </c>
      <c r="F77">
        <v>644452505</v>
      </c>
    </row>
    <row r="78" spans="1:6" x14ac:dyDescent="0.25">
      <c r="A78" t="s">
        <v>40</v>
      </c>
      <c r="B78" t="s">
        <v>56</v>
      </c>
      <c r="C78" s="11">
        <v>20000000</v>
      </c>
      <c r="D78" s="11">
        <v>5441303</v>
      </c>
      <c r="E78" s="11">
        <v>19710289</v>
      </c>
      <c r="F78">
        <v>13773727</v>
      </c>
    </row>
    <row r="79" spans="1:6" x14ac:dyDescent="0.25">
      <c r="A79" t="s">
        <v>40</v>
      </c>
      <c r="B79" t="s">
        <v>66</v>
      </c>
      <c r="C79" s="11">
        <v>60000000</v>
      </c>
      <c r="D79" s="11">
        <v>54117092</v>
      </c>
      <c r="E79" s="11">
        <v>61115718</v>
      </c>
      <c r="F79">
        <v>42111308</v>
      </c>
    </row>
    <row r="80" spans="1:6" x14ac:dyDescent="0.25">
      <c r="A80" t="s">
        <v>40</v>
      </c>
      <c r="B80" t="s">
        <v>75</v>
      </c>
      <c r="C80" s="11">
        <v>8827500</v>
      </c>
      <c r="D80" s="11">
        <v>8628851</v>
      </c>
      <c r="E80" s="11">
        <v>8658721</v>
      </c>
      <c r="F80">
        <v>6742300</v>
      </c>
    </row>
    <row r="81" spans="1:6" x14ac:dyDescent="0.25">
      <c r="A81" t="s">
        <v>40</v>
      </c>
      <c r="B81" t="s">
        <v>77</v>
      </c>
      <c r="C81" s="11">
        <v>25000000</v>
      </c>
      <c r="D81" s="11">
        <v>8417760</v>
      </c>
      <c r="E81" s="11">
        <v>26320595</v>
      </c>
      <c r="F81">
        <v>34989044</v>
      </c>
    </row>
    <row r="82" spans="1:6" x14ac:dyDescent="0.25">
      <c r="A82" t="s">
        <v>40</v>
      </c>
      <c r="B82" t="s">
        <v>161</v>
      </c>
      <c r="C82" s="11">
        <v>55000000</v>
      </c>
      <c r="D82" s="11">
        <v>20776811</v>
      </c>
      <c r="E82" s="11">
        <v>55136385</v>
      </c>
      <c r="F82">
        <v>44504072</v>
      </c>
    </row>
    <row r="83" spans="1:6" x14ac:dyDescent="0.25">
      <c r="A83" t="s">
        <v>40</v>
      </c>
      <c r="B83" t="s">
        <v>162</v>
      </c>
      <c r="C83" s="11">
        <v>5000000</v>
      </c>
      <c r="D83" s="11">
        <v>1195610</v>
      </c>
      <c r="E83" s="11">
        <v>4976805</v>
      </c>
      <c r="F83">
        <v>2010351</v>
      </c>
    </row>
    <row r="84" spans="1:6" x14ac:dyDescent="0.25">
      <c r="A84" t="s">
        <v>40</v>
      </c>
      <c r="B84" t="s">
        <v>163</v>
      </c>
      <c r="C84" s="11">
        <v>2354000</v>
      </c>
      <c r="D84" s="11">
        <v>8264236</v>
      </c>
      <c r="E84" s="11">
        <v>4968661</v>
      </c>
      <c r="F84">
        <v>2145</v>
      </c>
    </row>
    <row r="85" spans="1:6" x14ac:dyDescent="0.25">
      <c r="A85" t="s">
        <v>40</v>
      </c>
      <c r="B85" t="s">
        <v>236</v>
      </c>
      <c r="C85" s="11">
        <v>20000000</v>
      </c>
      <c r="D85" s="11">
        <v>114000</v>
      </c>
      <c r="E85" s="11">
        <v>2301170</v>
      </c>
      <c r="F85">
        <v>1959170</v>
      </c>
    </row>
    <row r="86" spans="1:6" x14ac:dyDescent="0.25">
      <c r="A86" t="s">
        <v>40</v>
      </c>
      <c r="B86" t="s">
        <v>168</v>
      </c>
      <c r="C86" s="11">
        <v>15000000</v>
      </c>
      <c r="D86" s="11">
        <v>0</v>
      </c>
      <c r="E86" s="11">
        <v>2132462</v>
      </c>
      <c r="F86">
        <v>1749243</v>
      </c>
    </row>
    <row r="87" spans="1:6" x14ac:dyDescent="0.25">
      <c r="A87" t="s">
        <v>40</v>
      </c>
      <c r="B87" t="s">
        <v>169</v>
      </c>
      <c r="C87" s="11">
        <v>15000000</v>
      </c>
      <c r="D87" s="11">
        <v>690742</v>
      </c>
      <c r="E87" s="11">
        <v>10941429</v>
      </c>
      <c r="F87">
        <v>12057190</v>
      </c>
    </row>
    <row r="88" spans="1:6" x14ac:dyDescent="0.25">
      <c r="A88" t="s">
        <v>40</v>
      </c>
      <c r="B88" t="s">
        <v>164</v>
      </c>
      <c r="C88" s="11">
        <v>50000000</v>
      </c>
      <c r="D88" s="11">
        <v>0</v>
      </c>
      <c r="E88" s="11">
        <v>6451616</v>
      </c>
      <c r="F88">
        <v>5869626</v>
      </c>
    </row>
    <row r="89" spans="1:6" x14ac:dyDescent="0.25">
      <c r="A89" t="s">
        <v>40</v>
      </c>
      <c r="B89" t="s">
        <v>165</v>
      </c>
      <c r="C89" s="11">
        <v>15000000</v>
      </c>
      <c r="D89" s="11">
        <v>0</v>
      </c>
      <c r="E89" s="11">
        <v>0</v>
      </c>
      <c r="F89">
        <v>0</v>
      </c>
    </row>
    <row r="90" spans="1:6" x14ac:dyDescent="0.25">
      <c r="A90" t="s">
        <v>40</v>
      </c>
      <c r="B90" t="s">
        <v>166</v>
      </c>
      <c r="C90" s="11">
        <v>40000000</v>
      </c>
      <c r="D90" s="11">
        <v>0</v>
      </c>
      <c r="E90" s="11">
        <v>7000000</v>
      </c>
      <c r="F90">
        <v>6842500</v>
      </c>
    </row>
    <row r="91" spans="1:6" x14ac:dyDescent="0.25">
      <c r="A91" t="s">
        <v>40</v>
      </c>
      <c r="B91" t="s">
        <v>167</v>
      </c>
      <c r="C91" s="11">
        <v>6499999</v>
      </c>
      <c r="D91" s="11">
        <v>0</v>
      </c>
      <c r="E91" s="11">
        <v>6499999</v>
      </c>
      <c r="F91">
        <v>6499999</v>
      </c>
    </row>
    <row r="92" spans="1:6" s="9" customFormat="1" x14ac:dyDescent="0.25">
      <c r="A92" s="9" t="s">
        <v>40</v>
      </c>
      <c r="B92" s="9" t="s">
        <v>38</v>
      </c>
      <c r="C92" s="12"/>
      <c r="D92" s="12">
        <f>SUM(D37:D91)</f>
        <v>726168833</v>
      </c>
      <c r="E92" s="12">
        <f>SUM(E37:E91)</f>
        <v>1268357725</v>
      </c>
      <c r="F92" s="12"/>
    </row>
    <row r="93" spans="1:6" x14ac:dyDescent="0.25">
      <c r="A93" t="s">
        <v>85</v>
      </c>
      <c r="B93" t="s">
        <v>84</v>
      </c>
      <c r="C93" s="11">
        <v>10000000</v>
      </c>
      <c r="D93" s="11">
        <v>13215778</v>
      </c>
      <c r="E93" s="11">
        <v>9614633</v>
      </c>
      <c r="F93" s="11">
        <v>495147</v>
      </c>
    </row>
    <row r="94" spans="1:6" x14ac:dyDescent="0.25">
      <c r="A94" t="s">
        <v>85</v>
      </c>
      <c r="B94" t="s">
        <v>86</v>
      </c>
      <c r="C94" s="11">
        <v>22000000</v>
      </c>
      <c r="D94" s="11">
        <v>40234838</v>
      </c>
      <c r="E94" s="11">
        <v>24128168</v>
      </c>
      <c r="F94" s="11">
        <v>25479280</v>
      </c>
    </row>
    <row r="95" spans="1:6" x14ac:dyDescent="0.25">
      <c r="A95" t="s">
        <v>85</v>
      </c>
      <c r="B95" t="s">
        <v>87</v>
      </c>
      <c r="C95" s="11">
        <v>25000000</v>
      </c>
      <c r="D95" s="11">
        <v>718230</v>
      </c>
      <c r="E95" s="11">
        <v>18032772</v>
      </c>
      <c r="F95" s="11">
        <v>24850336</v>
      </c>
    </row>
    <row r="96" spans="1:6" x14ac:dyDescent="0.25">
      <c r="A96" t="s">
        <v>85</v>
      </c>
      <c r="B96" t="s">
        <v>88</v>
      </c>
      <c r="C96" s="11">
        <v>40000000</v>
      </c>
      <c r="D96" s="11">
        <v>1300000</v>
      </c>
      <c r="E96" s="11">
        <v>17861272</v>
      </c>
      <c r="F96" s="11">
        <v>15978249</v>
      </c>
    </row>
    <row r="97" spans="1:6" x14ac:dyDescent="0.25">
      <c r="A97" t="s">
        <v>85</v>
      </c>
      <c r="B97" t="s">
        <v>90</v>
      </c>
      <c r="C97" s="11">
        <v>30000000</v>
      </c>
      <c r="D97" s="11">
        <v>52247317</v>
      </c>
      <c r="E97" s="11">
        <v>35871243</v>
      </c>
      <c r="F97" s="11">
        <v>25738440</v>
      </c>
    </row>
    <row r="98" spans="1:6" x14ac:dyDescent="0.25">
      <c r="A98" t="s">
        <v>85</v>
      </c>
      <c r="B98" t="s">
        <v>91</v>
      </c>
      <c r="C98" s="11">
        <v>25000000</v>
      </c>
      <c r="D98" s="11">
        <v>44926400</v>
      </c>
      <c r="E98" s="11">
        <v>25120543</v>
      </c>
      <c r="F98">
        <v>0</v>
      </c>
    </row>
    <row r="99" spans="1:6" x14ac:dyDescent="0.25">
      <c r="A99" t="s">
        <v>85</v>
      </c>
      <c r="B99" t="s">
        <v>92</v>
      </c>
      <c r="C99" s="11">
        <v>25000000</v>
      </c>
      <c r="D99" s="11">
        <v>44102563</v>
      </c>
      <c r="E99" s="11">
        <v>28413539</v>
      </c>
      <c r="F99" s="11">
        <v>52701</v>
      </c>
    </row>
    <row r="100" spans="1:6" x14ac:dyDescent="0.25">
      <c r="A100" t="s">
        <v>85</v>
      </c>
      <c r="B100" t="s">
        <v>93</v>
      </c>
      <c r="C100" s="11">
        <v>25000000</v>
      </c>
      <c r="D100" s="11">
        <v>26984348</v>
      </c>
      <c r="E100" s="11">
        <v>22750127</v>
      </c>
      <c r="F100" s="11">
        <v>10519673</v>
      </c>
    </row>
    <row r="101" spans="1:6" x14ac:dyDescent="0.25">
      <c r="A101" t="s">
        <v>85</v>
      </c>
      <c r="B101" t="s">
        <v>94</v>
      </c>
      <c r="C101" s="11">
        <v>10000000</v>
      </c>
      <c r="D101" s="11">
        <v>13355804</v>
      </c>
      <c r="E101" s="11">
        <v>9353860</v>
      </c>
      <c r="F101" s="11">
        <v>11051</v>
      </c>
    </row>
    <row r="102" spans="1:6" x14ac:dyDescent="0.25">
      <c r="A102" t="s">
        <v>85</v>
      </c>
      <c r="B102" t="s">
        <v>95</v>
      </c>
      <c r="C102" s="11">
        <v>25000000</v>
      </c>
      <c r="D102" s="11">
        <v>36906594</v>
      </c>
      <c r="E102" s="11">
        <v>23000471</v>
      </c>
      <c r="F102" s="11">
        <v>1209693</v>
      </c>
    </row>
    <row r="103" spans="1:6" x14ac:dyDescent="0.25">
      <c r="A103" t="s">
        <v>85</v>
      </c>
      <c r="B103" t="s">
        <v>98</v>
      </c>
      <c r="C103" s="11">
        <v>25000000</v>
      </c>
      <c r="D103" s="11">
        <v>5856</v>
      </c>
      <c r="E103" s="11">
        <v>12300700</v>
      </c>
      <c r="F103" s="11">
        <v>12955828</v>
      </c>
    </row>
    <row r="104" spans="1:6" x14ac:dyDescent="0.25">
      <c r="A104" t="s">
        <v>85</v>
      </c>
      <c r="B104" t="s">
        <v>99</v>
      </c>
      <c r="C104" s="11">
        <v>30000000</v>
      </c>
      <c r="D104" s="11">
        <v>40642961</v>
      </c>
      <c r="E104" s="11">
        <v>32705825</v>
      </c>
      <c r="F104" s="11">
        <v>51662637</v>
      </c>
    </row>
    <row r="105" spans="1:6" x14ac:dyDescent="0.25">
      <c r="A105" t="s">
        <v>85</v>
      </c>
      <c r="B105" t="s">
        <v>100</v>
      </c>
      <c r="C105" s="11">
        <v>30000000</v>
      </c>
      <c r="D105" s="11">
        <v>73244953</v>
      </c>
      <c r="E105" s="11">
        <v>36284289</v>
      </c>
      <c r="F105" s="11">
        <v>18700749</v>
      </c>
    </row>
    <row r="106" spans="1:6" x14ac:dyDescent="0.25">
      <c r="A106" t="s">
        <v>85</v>
      </c>
      <c r="B106" t="s">
        <v>101</v>
      </c>
      <c r="C106" s="11">
        <v>36000000</v>
      </c>
      <c r="D106" s="11">
        <v>50843984</v>
      </c>
      <c r="E106" s="11">
        <v>37614707</v>
      </c>
      <c r="F106" s="11">
        <v>20625</v>
      </c>
    </row>
    <row r="107" spans="1:6" x14ac:dyDescent="0.25">
      <c r="A107" t="s">
        <v>85</v>
      </c>
      <c r="B107" t="s">
        <v>102</v>
      </c>
      <c r="C107" s="11">
        <v>12500000</v>
      </c>
      <c r="D107" s="11">
        <v>26291310</v>
      </c>
      <c r="E107" s="11">
        <v>12849654</v>
      </c>
      <c r="F107">
        <v>0</v>
      </c>
    </row>
    <row r="108" spans="1:6" x14ac:dyDescent="0.25">
      <c r="A108" t="s">
        <v>85</v>
      </c>
      <c r="B108" t="s">
        <v>103</v>
      </c>
      <c r="C108" s="11">
        <v>15480000</v>
      </c>
      <c r="D108" s="11">
        <v>42432797</v>
      </c>
      <c r="E108" s="11">
        <v>20385704</v>
      </c>
      <c r="F108">
        <v>0</v>
      </c>
    </row>
    <row r="109" spans="1:6" x14ac:dyDescent="0.25">
      <c r="A109" t="s">
        <v>85</v>
      </c>
      <c r="B109" t="s">
        <v>106</v>
      </c>
      <c r="C109" s="11">
        <v>22000000</v>
      </c>
      <c r="D109" s="11">
        <v>31897359</v>
      </c>
      <c r="E109" s="11">
        <v>23438645</v>
      </c>
      <c r="F109" s="11">
        <v>3395</v>
      </c>
    </row>
    <row r="110" spans="1:6" x14ac:dyDescent="0.25">
      <c r="A110" t="s">
        <v>85</v>
      </c>
      <c r="B110" t="s">
        <v>107</v>
      </c>
      <c r="C110" s="11">
        <v>7000000</v>
      </c>
      <c r="D110" s="11">
        <v>11274363</v>
      </c>
      <c r="E110" s="11">
        <v>7855738</v>
      </c>
      <c r="F110">
        <v>0</v>
      </c>
    </row>
    <row r="111" spans="1:6" x14ac:dyDescent="0.25">
      <c r="A111" t="s">
        <v>85</v>
      </c>
      <c r="B111" t="s">
        <v>108</v>
      </c>
      <c r="C111" s="11">
        <v>20000000</v>
      </c>
      <c r="D111" s="11">
        <v>25350505</v>
      </c>
      <c r="E111" s="11">
        <v>20311671</v>
      </c>
      <c r="F111" s="11">
        <v>517579</v>
      </c>
    </row>
    <row r="112" spans="1:6" x14ac:dyDescent="0.25">
      <c r="A112" t="s">
        <v>85</v>
      </c>
      <c r="B112" t="s">
        <v>109</v>
      </c>
      <c r="C112" s="11">
        <v>40000000</v>
      </c>
      <c r="D112" s="11">
        <v>63443270</v>
      </c>
      <c r="E112" s="11">
        <v>41032713</v>
      </c>
      <c r="F112" s="11">
        <v>2286806</v>
      </c>
    </row>
    <row r="113" spans="1:6" x14ac:dyDescent="0.25">
      <c r="A113" t="s">
        <v>85</v>
      </c>
      <c r="B113" t="s">
        <v>110</v>
      </c>
      <c r="C113" s="11">
        <v>35000000</v>
      </c>
      <c r="D113" s="11">
        <v>53668923</v>
      </c>
      <c r="E113" s="11">
        <v>30654579</v>
      </c>
      <c r="F113" s="11">
        <v>13903468</v>
      </c>
    </row>
    <row r="114" spans="1:6" x14ac:dyDescent="0.25">
      <c r="A114" t="s">
        <v>85</v>
      </c>
      <c r="B114" t="s">
        <v>111</v>
      </c>
      <c r="C114" s="11">
        <v>25000000</v>
      </c>
      <c r="D114" s="11">
        <v>34909408</v>
      </c>
      <c r="E114" s="11">
        <v>27394852</v>
      </c>
      <c r="F114" s="11">
        <v>1093896</v>
      </c>
    </row>
    <row r="115" spans="1:6" x14ac:dyDescent="0.25">
      <c r="A115" t="s">
        <v>85</v>
      </c>
      <c r="B115" t="s">
        <v>112</v>
      </c>
      <c r="C115" s="11">
        <v>25000000</v>
      </c>
      <c r="D115" s="11">
        <v>27601247</v>
      </c>
      <c r="E115" s="11">
        <v>22563615</v>
      </c>
      <c r="F115" s="11">
        <v>3860780</v>
      </c>
    </row>
    <row r="116" spans="1:6" x14ac:dyDescent="0.25">
      <c r="A116" t="s">
        <v>85</v>
      </c>
      <c r="B116" t="s">
        <v>113</v>
      </c>
      <c r="C116" s="11">
        <v>25000000</v>
      </c>
      <c r="D116" s="11">
        <v>25716989</v>
      </c>
      <c r="E116" s="11">
        <v>23347128</v>
      </c>
      <c r="F116" s="11">
        <v>16402654</v>
      </c>
    </row>
    <row r="117" spans="1:6" x14ac:dyDescent="0.25">
      <c r="A117" t="s">
        <v>85</v>
      </c>
      <c r="B117" t="s">
        <v>114</v>
      </c>
      <c r="C117" s="11">
        <v>4500000</v>
      </c>
      <c r="D117" s="11">
        <v>7860240</v>
      </c>
      <c r="E117" s="11">
        <v>4502171</v>
      </c>
      <c r="F117">
        <v>0</v>
      </c>
    </row>
    <row r="118" spans="1:6" x14ac:dyDescent="0.25">
      <c r="A118" t="s">
        <v>85</v>
      </c>
      <c r="B118" t="s">
        <v>115</v>
      </c>
      <c r="C118" s="11">
        <v>17500000</v>
      </c>
      <c r="D118" s="11">
        <v>30420301</v>
      </c>
      <c r="E118" s="11">
        <v>17073913</v>
      </c>
      <c r="F118">
        <v>0</v>
      </c>
    </row>
    <row r="119" spans="1:6" x14ac:dyDescent="0.25">
      <c r="A119" t="s">
        <v>85</v>
      </c>
      <c r="B119" t="s">
        <v>116</v>
      </c>
      <c r="C119" s="11">
        <v>25000000</v>
      </c>
      <c r="D119" s="11">
        <v>41751538</v>
      </c>
      <c r="E119" s="11">
        <v>22450000</v>
      </c>
      <c r="F119" s="11">
        <v>12541376</v>
      </c>
    </row>
    <row r="120" spans="1:6" x14ac:dyDescent="0.25">
      <c r="A120" t="s">
        <v>85</v>
      </c>
      <c r="B120" t="s">
        <v>117</v>
      </c>
      <c r="C120" s="11">
        <v>25000000</v>
      </c>
      <c r="D120" s="11">
        <v>39251630</v>
      </c>
      <c r="E120" s="11">
        <v>23625000</v>
      </c>
      <c r="F120">
        <v>0</v>
      </c>
    </row>
    <row r="121" spans="1:6" x14ac:dyDescent="0.25">
      <c r="A121" t="s">
        <v>85</v>
      </c>
      <c r="B121" t="s">
        <v>118</v>
      </c>
      <c r="C121" s="11">
        <v>25000000</v>
      </c>
      <c r="D121" s="11">
        <v>42396400</v>
      </c>
      <c r="E121" s="11">
        <v>24250096</v>
      </c>
      <c r="F121" s="11">
        <v>152860</v>
      </c>
    </row>
    <row r="122" spans="1:6" x14ac:dyDescent="0.25">
      <c r="A122" t="s">
        <v>85</v>
      </c>
      <c r="B122" t="s">
        <v>119</v>
      </c>
      <c r="C122" s="11">
        <v>50000000</v>
      </c>
      <c r="D122" s="11">
        <v>67250713</v>
      </c>
      <c r="E122" s="11">
        <v>59173132</v>
      </c>
      <c r="F122" s="11">
        <v>36279084</v>
      </c>
    </row>
    <row r="123" spans="1:6" x14ac:dyDescent="0.25">
      <c r="A123" t="s">
        <v>85</v>
      </c>
      <c r="B123" t="s">
        <v>120</v>
      </c>
      <c r="C123" s="11">
        <v>45000000</v>
      </c>
      <c r="D123" s="11">
        <v>92321037</v>
      </c>
      <c r="E123" s="11">
        <v>55964172</v>
      </c>
      <c r="F123" s="11">
        <v>22128677</v>
      </c>
    </row>
    <row r="124" spans="1:6" x14ac:dyDescent="0.25">
      <c r="A124" t="s">
        <v>85</v>
      </c>
      <c r="B124" t="s">
        <v>121</v>
      </c>
      <c r="C124" s="11">
        <v>25000000</v>
      </c>
      <c r="D124" s="11">
        <v>27943701</v>
      </c>
      <c r="E124" s="11">
        <v>21880704</v>
      </c>
      <c r="F124" s="11">
        <v>19100933</v>
      </c>
    </row>
    <row r="125" spans="1:6" x14ac:dyDescent="0.25">
      <c r="A125" t="s">
        <v>85</v>
      </c>
      <c r="B125" t="s">
        <v>125</v>
      </c>
      <c r="C125" s="11">
        <v>19000000</v>
      </c>
      <c r="D125" s="11">
        <v>32462584</v>
      </c>
      <c r="E125" s="11">
        <v>19463074</v>
      </c>
      <c r="F125">
        <v>0</v>
      </c>
    </row>
    <row r="126" spans="1:6" x14ac:dyDescent="0.25">
      <c r="A126" t="s">
        <v>85</v>
      </c>
      <c r="B126" t="s">
        <v>126</v>
      </c>
      <c r="C126" s="11">
        <v>25000000</v>
      </c>
      <c r="D126" s="11">
        <v>34420064</v>
      </c>
      <c r="E126" s="11">
        <v>21654845</v>
      </c>
      <c r="F126" s="11">
        <v>570481</v>
      </c>
    </row>
    <row r="127" spans="1:6" x14ac:dyDescent="0.25">
      <c r="A127" t="s">
        <v>85</v>
      </c>
      <c r="B127" t="s">
        <v>127</v>
      </c>
      <c r="C127" s="11">
        <v>48000000</v>
      </c>
      <c r="D127" s="11">
        <v>50981229</v>
      </c>
      <c r="E127" s="11">
        <v>55981644</v>
      </c>
      <c r="F127" s="11">
        <v>48812153</v>
      </c>
    </row>
    <row r="128" spans="1:6" x14ac:dyDescent="0.25">
      <c r="A128" t="s">
        <v>85</v>
      </c>
      <c r="B128" t="s">
        <v>128</v>
      </c>
      <c r="C128" s="11">
        <v>46000000</v>
      </c>
      <c r="D128" s="11">
        <v>84355702</v>
      </c>
      <c r="E128" s="11">
        <v>51830353</v>
      </c>
      <c r="F128" s="11">
        <v>10845406</v>
      </c>
    </row>
    <row r="129" spans="1:6" x14ac:dyDescent="0.25">
      <c r="A129" t="s">
        <v>85</v>
      </c>
      <c r="B129" t="s">
        <v>129</v>
      </c>
      <c r="C129" s="11">
        <v>35000000</v>
      </c>
      <c r="D129" s="11">
        <v>60930952</v>
      </c>
      <c r="E129" s="11">
        <v>33807683</v>
      </c>
      <c r="F129" s="11">
        <v>652531</v>
      </c>
    </row>
    <row r="130" spans="1:6" x14ac:dyDescent="0.25">
      <c r="A130" t="s">
        <v>85</v>
      </c>
      <c r="B130" t="s">
        <v>130</v>
      </c>
      <c r="C130" s="11">
        <v>35000000</v>
      </c>
      <c r="D130" s="11">
        <v>41399122</v>
      </c>
      <c r="E130" s="11">
        <v>30238927</v>
      </c>
      <c r="F130" s="11">
        <v>13115892</v>
      </c>
    </row>
    <row r="131" spans="1:6" x14ac:dyDescent="0.25">
      <c r="A131" t="s">
        <v>85</v>
      </c>
      <c r="B131" t="s">
        <v>131</v>
      </c>
      <c r="C131" s="11">
        <v>25000000</v>
      </c>
      <c r="D131" s="11">
        <v>10543965</v>
      </c>
      <c r="E131" s="11">
        <v>21009855</v>
      </c>
      <c r="F131" s="11">
        <v>21171261</v>
      </c>
    </row>
    <row r="132" spans="1:6" x14ac:dyDescent="0.25">
      <c r="A132" t="s">
        <v>85</v>
      </c>
      <c r="B132" t="s">
        <v>135</v>
      </c>
      <c r="C132" s="11">
        <v>25000000</v>
      </c>
      <c r="D132" s="11">
        <v>28773967</v>
      </c>
      <c r="E132" s="11">
        <v>25453734</v>
      </c>
      <c r="F132" s="11">
        <v>4774923</v>
      </c>
    </row>
    <row r="133" spans="1:6" x14ac:dyDescent="0.25">
      <c r="A133" t="s">
        <v>85</v>
      </c>
      <c r="B133" t="s">
        <v>136</v>
      </c>
      <c r="C133" s="11">
        <v>25000000</v>
      </c>
      <c r="D133" s="11">
        <v>30680440</v>
      </c>
      <c r="E133" s="11">
        <v>27133686</v>
      </c>
      <c r="F133" s="11">
        <v>24343274</v>
      </c>
    </row>
    <row r="134" spans="1:6" x14ac:dyDescent="0.25">
      <c r="A134" t="s">
        <v>85</v>
      </c>
      <c r="B134" t="s">
        <v>137</v>
      </c>
      <c r="C134" s="11">
        <v>13619980</v>
      </c>
      <c r="D134" s="11">
        <v>17012227</v>
      </c>
      <c r="E134" s="11">
        <v>12093881</v>
      </c>
      <c r="F134" s="11">
        <v>12166</v>
      </c>
    </row>
    <row r="135" spans="1:6" x14ac:dyDescent="0.25">
      <c r="A135" t="s">
        <v>85</v>
      </c>
      <c r="B135" t="s">
        <v>138</v>
      </c>
      <c r="C135" s="11">
        <v>25000000</v>
      </c>
      <c r="D135" s="11">
        <v>27976092</v>
      </c>
      <c r="E135" s="11">
        <v>23548015</v>
      </c>
      <c r="F135" s="11">
        <v>11012441</v>
      </c>
    </row>
    <row r="136" spans="1:6" x14ac:dyDescent="0.25">
      <c r="A136" t="s">
        <v>85</v>
      </c>
      <c r="B136" t="s">
        <v>141</v>
      </c>
      <c r="C136" s="11">
        <v>40000000</v>
      </c>
      <c r="D136" s="11">
        <v>44299360</v>
      </c>
      <c r="E136" s="11">
        <v>34007770</v>
      </c>
      <c r="F136" s="11">
        <v>348038</v>
      </c>
    </row>
    <row r="137" spans="1:6" x14ac:dyDescent="0.25">
      <c r="A137" t="s">
        <v>85</v>
      </c>
      <c r="B137" t="s">
        <v>142</v>
      </c>
      <c r="C137" s="11">
        <v>40000000</v>
      </c>
      <c r="D137" s="11">
        <v>53785158</v>
      </c>
      <c r="E137" s="11">
        <v>29706062</v>
      </c>
      <c r="F137">
        <v>0</v>
      </c>
    </row>
    <row r="138" spans="1:6" x14ac:dyDescent="0.25">
      <c r="A138" t="s">
        <v>85</v>
      </c>
      <c r="B138" t="s">
        <v>149</v>
      </c>
      <c r="C138" s="11">
        <v>35000000</v>
      </c>
      <c r="D138" s="11">
        <v>65482567</v>
      </c>
      <c r="E138" s="11">
        <v>55091635</v>
      </c>
      <c r="F138" s="11">
        <v>11480683</v>
      </c>
    </row>
    <row r="139" spans="1:6" x14ac:dyDescent="0.25">
      <c r="A139" t="s">
        <v>85</v>
      </c>
      <c r="B139" t="s">
        <v>150</v>
      </c>
      <c r="C139" s="11">
        <v>35000000</v>
      </c>
      <c r="D139" s="11">
        <v>16650885</v>
      </c>
      <c r="E139" s="11">
        <v>43546019</v>
      </c>
      <c r="F139" s="11">
        <v>37313020</v>
      </c>
    </row>
    <row r="140" spans="1:6" x14ac:dyDescent="0.25">
      <c r="A140" t="s">
        <v>85</v>
      </c>
      <c r="B140" t="s">
        <v>89</v>
      </c>
      <c r="C140" s="11">
        <v>26500000</v>
      </c>
      <c r="D140" s="11">
        <v>4653178</v>
      </c>
      <c r="E140" s="11">
        <v>27230646</v>
      </c>
      <c r="F140" s="11">
        <v>37108430</v>
      </c>
    </row>
    <row r="141" spans="1:6" x14ac:dyDescent="0.25">
      <c r="A141" t="s">
        <v>85</v>
      </c>
      <c r="B141" t="s">
        <v>170</v>
      </c>
      <c r="C141" s="11">
        <v>20000000</v>
      </c>
      <c r="D141" s="11">
        <v>997</v>
      </c>
      <c r="E141" s="11">
        <v>6766256</v>
      </c>
      <c r="F141" s="11">
        <v>6603773</v>
      </c>
    </row>
    <row r="142" spans="1:6" x14ac:dyDescent="0.25">
      <c r="A142" t="s">
        <v>85</v>
      </c>
      <c r="B142" t="s">
        <v>171</v>
      </c>
      <c r="C142" s="11">
        <v>50000000</v>
      </c>
      <c r="D142" s="11">
        <v>366053</v>
      </c>
      <c r="E142" s="11">
        <v>11036193</v>
      </c>
      <c r="F142" s="11">
        <v>9631245</v>
      </c>
    </row>
    <row r="143" spans="1:6" x14ac:dyDescent="0.25">
      <c r="A143" t="s">
        <v>85</v>
      </c>
      <c r="B143" t="s">
        <v>96</v>
      </c>
      <c r="C143" s="11">
        <v>13200000</v>
      </c>
      <c r="D143" s="11">
        <v>17987932</v>
      </c>
      <c r="E143" s="11">
        <v>25839935</v>
      </c>
      <c r="F143" s="11">
        <v>10109489</v>
      </c>
    </row>
    <row r="144" spans="1:6" x14ac:dyDescent="0.25">
      <c r="A144" t="s">
        <v>85</v>
      </c>
      <c r="B144" t="s">
        <v>97</v>
      </c>
      <c r="C144" s="11">
        <v>15000000</v>
      </c>
      <c r="D144" s="11">
        <v>7105060</v>
      </c>
      <c r="E144" s="11">
        <v>15602793</v>
      </c>
      <c r="F144" s="11">
        <v>8979179</v>
      </c>
    </row>
    <row r="145" spans="1:6" x14ac:dyDescent="0.25">
      <c r="A145" t="s">
        <v>85</v>
      </c>
      <c r="B145" t="s">
        <v>104</v>
      </c>
      <c r="C145" s="11">
        <v>48800000</v>
      </c>
      <c r="D145" s="11">
        <v>63596367</v>
      </c>
      <c r="E145" s="11">
        <v>55369333</v>
      </c>
      <c r="F145" s="11">
        <v>0</v>
      </c>
    </row>
    <row r="146" spans="1:6" x14ac:dyDescent="0.25">
      <c r="A146" t="s">
        <v>85</v>
      </c>
      <c r="B146" t="s">
        <v>105</v>
      </c>
      <c r="C146" s="11">
        <v>25000000</v>
      </c>
      <c r="D146" s="11">
        <v>63250460</v>
      </c>
      <c r="E146" s="11">
        <v>32024901</v>
      </c>
      <c r="F146" s="11">
        <v>531469</v>
      </c>
    </row>
    <row r="147" spans="1:6" x14ac:dyDescent="0.25">
      <c r="A147" t="s">
        <v>85</v>
      </c>
      <c r="B147" t="s">
        <v>122</v>
      </c>
      <c r="C147" s="11">
        <v>27000000</v>
      </c>
      <c r="D147" s="11">
        <v>1813380</v>
      </c>
      <c r="E147" s="11">
        <v>26951406</v>
      </c>
      <c r="F147" s="11">
        <v>17967032</v>
      </c>
    </row>
    <row r="148" spans="1:6" x14ac:dyDescent="0.25">
      <c r="A148" t="s">
        <v>85</v>
      </c>
      <c r="B148" t="s">
        <v>123</v>
      </c>
      <c r="C148" s="11">
        <v>40000000</v>
      </c>
      <c r="D148" s="11">
        <v>25837431</v>
      </c>
      <c r="E148" s="11">
        <v>52526596</v>
      </c>
      <c r="F148" s="11">
        <v>51016574</v>
      </c>
    </row>
    <row r="149" spans="1:6" x14ac:dyDescent="0.25">
      <c r="A149" t="s">
        <v>85</v>
      </c>
      <c r="B149" t="s">
        <v>124</v>
      </c>
      <c r="C149" s="11">
        <v>35000000</v>
      </c>
      <c r="D149" s="11">
        <v>548131</v>
      </c>
      <c r="E149" s="11">
        <v>24806233</v>
      </c>
      <c r="F149" s="11">
        <v>28130692</v>
      </c>
    </row>
    <row r="150" spans="1:6" x14ac:dyDescent="0.25">
      <c r="A150" t="s">
        <v>85</v>
      </c>
      <c r="B150" t="s">
        <v>132</v>
      </c>
      <c r="C150" s="11">
        <v>40000000</v>
      </c>
      <c r="D150" s="11">
        <v>25486718</v>
      </c>
      <c r="E150" s="11">
        <v>43253128</v>
      </c>
      <c r="F150" s="11">
        <v>41925979</v>
      </c>
    </row>
    <row r="151" spans="1:6" x14ac:dyDescent="0.25">
      <c r="A151" t="s">
        <v>85</v>
      </c>
      <c r="B151" t="s">
        <v>133</v>
      </c>
      <c r="C151" s="11">
        <v>50000000</v>
      </c>
      <c r="D151" s="11">
        <v>7612374</v>
      </c>
      <c r="E151" s="11">
        <v>23823555</v>
      </c>
      <c r="F151" s="11">
        <v>15176454</v>
      </c>
    </row>
    <row r="152" spans="1:6" x14ac:dyDescent="0.25">
      <c r="A152" t="s">
        <v>85</v>
      </c>
      <c r="B152" t="s">
        <v>134</v>
      </c>
      <c r="C152" s="11">
        <v>32500000</v>
      </c>
      <c r="D152" s="11">
        <v>13412157</v>
      </c>
      <c r="E152" s="11">
        <v>38072297</v>
      </c>
      <c r="F152" s="11">
        <v>29261272</v>
      </c>
    </row>
    <row r="153" spans="1:6" x14ac:dyDescent="0.25">
      <c r="A153" t="s">
        <v>85</v>
      </c>
      <c r="B153" t="s">
        <v>139</v>
      </c>
      <c r="C153" s="11">
        <v>45000000</v>
      </c>
      <c r="D153" s="11">
        <v>59985000</v>
      </c>
      <c r="E153" s="11">
        <v>37806087</v>
      </c>
      <c r="F153" s="11">
        <v>3038377</v>
      </c>
    </row>
    <row r="154" spans="1:6" x14ac:dyDescent="0.25">
      <c r="A154" t="s">
        <v>85</v>
      </c>
      <c r="B154" t="s">
        <v>140</v>
      </c>
      <c r="C154" s="11">
        <v>35000000</v>
      </c>
      <c r="D154" s="11">
        <v>35944463</v>
      </c>
      <c r="E154" s="11">
        <v>32129384</v>
      </c>
      <c r="F154" s="11">
        <v>14057361</v>
      </c>
    </row>
    <row r="155" spans="1:6" x14ac:dyDescent="0.25">
      <c r="A155" t="s">
        <v>85</v>
      </c>
      <c r="B155" t="s">
        <v>143</v>
      </c>
      <c r="C155" s="11">
        <v>18810000</v>
      </c>
      <c r="D155" s="11">
        <v>5254744</v>
      </c>
      <c r="E155" s="11">
        <v>16747087</v>
      </c>
      <c r="F155" s="11">
        <v>10630680</v>
      </c>
    </row>
    <row r="156" spans="1:6" x14ac:dyDescent="0.25">
      <c r="A156" t="s">
        <v>85</v>
      </c>
      <c r="B156" t="s">
        <v>144</v>
      </c>
      <c r="C156" s="11">
        <v>9222832</v>
      </c>
      <c r="D156" s="11">
        <v>12941193</v>
      </c>
      <c r="E156" s="11">
        <v>9720617</v>
      </c>
      <c r="F156" s="11">
        <v>37750</v>
      </c>
    </row>
    <row r="157" spans="1:6" x14ac:dyDescent="0.25">
      <c r="A157" t="s">
        <v>85</v>
      </c>
      <c r="B157" t="s">
        <v>145</v>
      </c>
      <c r="C157" s="11">
        <v>25000000</v>
      </c>
      <c r="D157" s="11">
        <v>8707353</v>
      </c>
      <c r="E157" s="11">
        <v>5260297</v>
      </c>
      <c r="F157" s="11">
        <v>1064554</v>
      </c>
    </row>
    <row r="158" spans="1:6" x14ac:dyDescent="0.25">
      <c r="A158" t="s">
        <v>85</v>
      </c>
      <c r="B158" t="s">
        <v>146</v>
      </c>
      <c r="C158" s="11">
        <v>37000000</v>
      </c>
      <c r="D158" s="11">
        <v>11686207</v>
      </c>
      <c r="E158" s="11">
        <v>39962301</v>
      </c>
      <c r="F158" s="11">
        <v>42518822</v>
      </c>
    </row>
    <row r="159" spans="1:6" x14ac:dyDescent="0.25">
      <c r="A159" t="s">
        <v>85</v>
      </c>
      <c r="B159" t="s">
        <v>237</v>
      </c>
      <c r="C159" s="11">
        <v>55000000</v>
      </c>
      <c r="D159" s="11">
        <v>0</v>
      </c>
      <c r="E159" s="11">
        <v>0</v>
      </c>
      <c r="F159" s="11">
        <v>0</v>
      </c>
    </row>
    <row r="160" spans="1:6" x14ac:dyDescent="0.25">
      <c r="A160" t="s">
        <v>85</v>
      </c>
      <c r="B160" t="s">
        <v>147</v>
      </c>
      <c r="C160" s="11">
        <v>35000000</v>
      </c>
      <c r="D160" s="11">
        <v>5222440</v>
      </c>
      <c r="E160" s="11">
        <v>25243197</v>
      </c>
      <c r="F160" s="11">
        <v>23773541</v>
      </c>
    </row>
    <row r="161" spans="1:6" x14ac:dyDescent="0.25">
      <c r="A161" t="s">
        <v>85</v>
      </c>
      <c r="B161" t="s">
        <v>148</v>
      </c>
      <c r="C161" s="11">
        <v>40000000</v>
      </c>
      <c r="D161" s="11">
        <v>3114348</v>
      </c>
      <c r="E161" s="11">
        <v>33620001</v>
      </c>
      <c r="F161" s="11">
        <v>34468956</v>
      </c>
    </row>
    <row r="162" spans="1:6" x14ac:dyDescent="0.25">
      <c r="A162" t="s">
        <v>85</v>
      </c>
      <c r="B162" t="s">
        <v>172</v>
      </c>
      <c r="C162" s="11">
        <v>35000000</v>
      </c>
      <c r="D162" s="11">
        <v>53580182</v>
      </c>
      <c r="E162" s="11">
        <v>68003022</v>
      </c>
      <c r="F162" s="11">
        <v>32101766</v>
      </c>
    </row>
    <row r="163" spans="1:6" x14ac:dyDescent="0.25">
      <c r="A163" t="s">
        <v>85</v>
      </c>
      <c r="B163" t="s">
        <v>173</v>
      </c>
      <c r="C163" s="11">
        <v>35000000</v>
      </c>
      <c r="D163" s="11">
        <v>11162578</v>
      </c>
      <c r="E163" s="11">
        <v>17956246</v>
      </c>
      <c r="F163" s="11">
        <v>7948859</v>
      </c>
    </row>
    <row r="164" spans="1:6" x14ac:dyDescent="0.25">
      <c r="A164" t="s">
        <v>85</v>
      </c>
      <c r="B164" t="s">
        <v>174</v>
      </c>
      <c r="C164" s="11">
        <v>40000000</v>
      </c>
      <c r="D164" s="11">
        <v>67786088</v>
      </c>
      <c r="E164" s="11">
        <v>75138670</v>
      </c>
      <c r="F164" s="11">
        <v>31356585</v>
      </c>
    </row>
    <row r="165" spans="1:6" x14ac:dyDescent="0.25">
      <c r="A165" t="s">
        <v>85</v>
      </c>
      <c r="B165" t="s">
        <v>175</v>
      </c>
      <c r="C165" s="11">
        <v>40000000</v>
      </c>
      <c r="D165" s="11">
        <v>17991026</v>
      </c>
      <c r="E165" s="11">
        <v>40084338</v>
      </c>
      <c r="F165" s="11">
        <v>28324779</v>
      </c>
    </row>
    <row r="166" spans="1:6" x14ac:dyDescent="0.25">
      <c r="A166" t="s">
        <v>85</v>
      </c>
      <c r="B166" t="s">
        <v>176</v>
      </c>
      <c r="C166" s="11">
        <v>50000000</v>
      </c>
      <c r="D166" s="11">
        <v>1011268</v>
      </c>
      <c r="E166" s="11">
        <v>3403177</v>
      </c>
      <c r="F166" s="11">
        <v>359660</v>
      </c>
    </row>
    <row r="167" spans="1:6" x14ac:dyDescent="0.25">
      <c r="A167" t="s">
        <v>85</v>
      </c>
      <c r="B167" t="s">
        <v>177</v>
      </c>
      <c r="C167" s="11">
        <v>75000000</v>
      </c>
      <c r="D167" s="11">
        <v>735433</v>
      </c>
      <c r="E167" s="11">
        <v>29125000</v>
      </c>
      <c r="F167" s="11">
        <v>30144384</v>
      </c>
    </row>
    <row r="168" spans="1:6" x14ac:dyDescent="0.25">
      <c r="A168" t="s">
        <v>85</v>
      </c>
      <c r="B168" t="s">
        <v>178</v>
      </c>
      <c r="C168" s="11">
        <v>75000000</v>
      </c>
      <c r="D168" s="11">
        <v>11741654</v>
      </c>
      <c r="E168" s="11">
        <v>33750000</v>
      </c>
      <c r="F168" s="11">
        <v>31024590</v>
      </c>
    </row>
    <row r="169" spans="1:6" x14ac:dyDescent="0.25">
      <c r="A169" t="s">
        <v>85</v>
      </c>
      <c r="B169" t="s">
        <v>179</v>
      </c>
      <c r="C169" s="11">
        <v>10000000</v>
      </c>
      <c r="D169" s="11">
        <v>14622882</v>
      </c>
      <c r="E169" s="11">
        <v>9899935</v>
      </c>
      <c r="F169" s="11">
        <v>130568</v>
      </c>
    </row>
    <row r="170" spans="1:6" x14ac:dyDescent="0.25">
      <c r="A170" t="s">
        <v>85</v>
      </c>
      <c r="B170" t="s">
        <v>180</v>
      </c>
      <c r="C170" s="11">
        <v>55000000</v>
      </c>
      <c r="D170" s="11">
        <v>23401269</v>
      </c>
      <c r="E170" s="11">
        <v>50788378</v>
      </c>
      <c r="F170" s="11">
        <v>34307133</v>
      </c>
    </row>
    <row r="171" spans="1:6" x14ac:dyDescent="0.25">
      <c r="A171" t="s">
        <v>85</v>
      </c>
      <c r="B171" t="s">
        <v>181</v>
      </c>
      <c r="C171" s="11">
        <v>50000000</v>
      </c>
      <c r="D171" s="11">
        <v>24507150</v>
      </c>
      <c r="E171" s="11">
        <v>51201582</v>
      </c>
      <c r="F171" s="11">
        <v>31714500</v>
      </c>
    </row>
    <row r="172" spans="1:6" x14ac:dyDescent="0.25">
      <c r="A172" t="s">
        <v>85</v>
      </c>
      <c r="B172" t="s">
        <v>182</v>
      </c>
      <c r="C172" s="11">
        <v>700000</v>
      </c>
      <c r="D172" s="11">
        <v>8670370</v>
      </c>
      <c r="E172" s="11">
        <v>6526242</v>
      </c>
      <c r="F172" s="11">
        <v>19426</v>
      </c>
    </row>
    <row r="173" spans="1:6" x14ac:dyDescent="0.25">
      <c r="A173" t="s">
        <v>85</v>
      </c>
      <c r="B173" t="s">
        <v>183</v>
      </c>
      <c r="C173" s="11">
        <v>75000000</v>
      </c>
      <c r="D173" s="11">
        <v>4928764</v>
      </c>
      <c r="E173" s="11">
        <v>18750000</v>
      </c>
      <c r="F173" s="11">
        <v>14778411</v>
      </c>
    </row>
    <row r="174" spans="1:6" x14ac:dyDescent="0.25">
      <c r="A174" t="s">
        <v>85</v>
      </c>
      <c r="B174" t="s">
        <v>184</v>
      </c>
      <c r="C174" s="11">
        <v>25000000</v>
      </c>
      <c r="D174" s="11">
        <v>14696387</v>
      </c>
      <c r="E174" s="11">
        <v>27375007</v>
      </c>
      <c r="F174" s="11">
        <v>19404001</v>
      </c>
    </row>
    <row r="175" spans="1:6" s="9" customFormat="1" x14ac:dyDescent="0.25">
      <c r="A175" s="9" t="s">
        <v>85</v>
      </c>
      <c r="B175" s="9" t="s">
        <v>38</v>
      </c>
      <c r="C175" s="12"/>
      <c r="D175" s="12">
        <f>SUM(D93:D174)</f>
        <v>2359626708</v>
      </c>
      <c r="E175" s="12">
        <f>SUM(E93:E174)</f>
        <v>2292166659</v>
      </c>
      <c r="F175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C48E1-9F23-4679-8ECF-7A18A4EADDC9}">
  <dimension ref="A1:D38"/>
  <sheetViews>
    <sheetView workbookViewId="0">
      <selection sqref="A1:XFD1048576"/>
    </sheetView>
  </sheetViews>
  <sheetFormatPr defaultRowHeight="15" x14ac:dyDescent="0.25"/>
  <cols>
    <col min="1" max="1" width="36.5703125" bestFit="1" customWidth="1"/>
    <col min="2" max="2" width="13.140625" bestFit="1" customWidth="1"/>
    <col min="3" max="3" width="15.42578125" bestFit="1" customWidth="1"/>
    <col min="4" max="4" width="15.85546875" bestFit="1" customWidth="1"/>
  </cols>
  <sheetData>
    <row r="1" spans="1:4" x14ac:dyDescent="0.25">
      <c r="A1" s="9" t="s">
        <v>185</v>
      </c>
      <c r="B1" s="9" t="s">
        <v>186</v>
      </c>
      <c r="C1" s="9" t="s">
        <v>234</v>
      </c>
      <c r="D1" s="9" t="s">
        <v>235</v>
      </c>
    </row>
    <row r="2" spans="1:4" x14ac:dyDescent="0.25">
      <c r="A2" t="s">
        <v>189</v>
      </c>
      <c r="B2" s="10">
        <v>20416029.359999999</v>
      </c>
      <c r="C2" s="10">
        <v>10834786.999803513</v>
      </c>
      <c r="D2" s="10">
        <v>10834786.999803513</v>
      </c>
    </row>
    <row r="3" spans="1:4" x14ac:dyDescent="0.25">
      <c r="A3" t="s">
        <v>193</v>
      </c>
      <c r="B3" s="10">
        <v>914454</v>
      </c>
      <c r="C3" s="10">
        <v>35718847.576200001</v>
      </c>
      <c r="D3" s="10">
        <v>36996339.814199999</v>
      </c>
    </row>
    <row r="4" spans="1:4" x14ac:dyDescent="0.25">
      <c r="A4" t="s">
        <v>194</v>
      </c>
      <c r="B4" s="10">
        <v>1</v>
      </c>
      <c r="C4" s="10">
        <v>20728974</v>
      </c>
      <c r="D4" s="10">
        <v>20728974</v>
      </c>
    </row>
    <row r="5" spans="1:4" x14ac:dyDescent="0.25">
      <c r="A5" t="s">
        <v>196</v>
      </c>
      <c r="B5" s="10">
        <v>30167.774000000001</v>
      </c>
      <c r="C5" s="10">
        <v>29903805.977500003</v>
      </c>
      <c r="D5" s="10">
        <v>30975968.665460002</v>
      </c>
    </row>
    <row r="6" spans="1:4" x14ac:dyDescent="0.25">
      <c r="A6" t="s">
        <v>197</v>
      </c>
      <c r="B6" s="10">
        <v>8010892.5810000002</v>
      </c>
      <c r="C6" s="10">
        <v>4921912.259602461</v>
      </c>
      <c r="D6" s="10">
        <v>4921912.259602461</v>
      </c>
    </row>
    <row r="7" spans="1:4" x14ac:dyDescent="0.25">
      <c r="A7" t="s">
        <v>198</v>
      </c>
      <c r="B7" s="10">
        <v>1</v>
      </c>
      <c r="C7" s="10">
        <v>403383.6</v>
      </c>
      <c r="D7" s="10">
        <v>403383.6</v>
      </c>
    </row>
    <row r="8" spans="1:4" x14ac:dyDescent="0.25">
      <c r="A8" t="s">
        <v>200</v>
      </c>
      <c r="B8" s="10">
        <v>7820800</v>
      </c>
      <c r="C8" s="10">
        <v>47480076.799999997</v>
      </c>
      <c r="D8" s="10">
        <v>49153728</v>
      </c>
    </row>
    <row r="9" spans="1:4" x14ac:dyDescent="0.25">
      <c r="A9" t="s">
        <v>201</v>
      </c>
      <c r="B9" s="10">
        <v>1</v>
      </c>
      <c r="C9" s="10">
        <v>23796143</v>
      </c>
      <c r="D9" s="10">
        <v>23796143</v>
      </c>
    </row>
    <row r="10" spans="1:4" x14ac:dyDescent="0.25">
      <c r="A10" t="s">
        <v>202</v>
      </c>
      <c r="B10" s="10">
        <v>20234.292000000001</v>
      </c>
      <c r="C10" s="10">
        <v>34217391.712374002</v>
      </c>
      <c r="D10" s="10">
        <v>34217391.712374002</v>
      </c>
    </row>
    <row r="11" spans="1:4" x14ac:dyDescent="0.25">
      <c r="A11" t="s">
        <v>204</v>
      </c>
      <c r="B11" s="10">
        <v>1</v>
      </c>
      <c r="C11" s="10">
        <v>53130</v>
      </c>
      <c r="D11" s="10">
        <v>53130</v>
      </c>
    </row>
    <row r="12" spans="1:4" x14ac:dyDescent="0.25">
      <c r="A12" t="s">
        <v>205</v>
      </c>
      <c r="B12" s="10">
        <v>8632.85</v>
      </c>
      <c r="C12" s="10">
        <v>7199192.6004999997</v>
      </c>
      <c r="D12" s="10">
        <v>7199192.6004999997</v>
      </c>
    </row>
    <row r="13" spans="1:4" x14ac:dyDescent="0.25">
      <c r="A13" t="s">
        <v>207</v>
      </c>
      <c r="B13" s="10">
        <v>1805</v>
      </c>
      <c r="C13" s="10">
        <v>28600225</v>
      </c>
      <c r="D13" s="10">
        <v>29638100</v>
      </c>
    </row>
    <row r="14" spans="1:4" x14ac:dyDescent="0.25">
      <c r="A14" t="s">
        <v>208</v>
      </c>
      <c r="B14" s="10">
        <v>40</v>
      </c>
      <c r="C14" s="10">
        <v>1087781.5928314212</v>
      </c>
      <c r="D14" s="10">
        <v>1126706.3060045224</v>
      </c>
    </row>
    <row r="15" spans="1:4" x14ac:dyDescent="0.25">
      <c r="A15" t="s">
        <v>209</v>
      </c>
      <c r="B15" s="10">
        <v>1</v>
      </c>
      <c r="C15" s="10">
        <v>4189396.1913608918</v>
      </c>
      <c r="D15" s="10">
        <v>4189396.1913608918</v>
      </c>
    </row>
    <row r="16" spans="1:4" x14ac:dyDescent="0.25">
      <c r="A16" t="s">
        <v>210</v>
      </c>
      <c r="B16" s="10">
        <v>1</v>
      </c>
      <c r="C16" s="10">
        <v>33488.156061309797</v>
      </c>
      <c r="D16" s="10">
        <v>33488.156061309797</v>
      </c>
    </row>
    <row r="17" spans="1:4" x14ac:dyDescent="0.25">
      <c r="A17" t="s">
        <v>211</v>
      </c>
      <c r="B17" s="10">
        <v>40</v>
      </c>
      <c r="C17" s="10">
        <v>3282.8071350808141</v>
      </c>
      <c r="D17" s="10">
        <v>3282.8071350808141</v>
      </c>
    </row>
    <row r="18" spans="1:4" x14ac:dyDescent="0.25">
      <c r="A18" t="s">
        <v>212</v>
      </c>
      <c r="B18" s="10">
        <v>515124</v>
      </c>
      <c r="C18" s="10">
        <v>19888937.640000001</v>
      </c>
      <c r="D18" s="10">
        <v>19888937.640000001</v>
      </c>
    </row>
    <row r="19" spans="1:4" x14ac:dyDescent="0.25">
      <c r="A19" t="s">
        <v>214</v>
      </c>
      <c r="B19" s="10">
        <v>1</v>
      </c>
      <c r="C19" s="10">
        <v>32237071</v>
      </c>
      <c r="D19" s="10">
        <v>32237071</v>
      </c>
    </row>
    <row r="20" spans="1:4" x14ac:dyDescent="0.25">
      <c r="A20" t="s">
        <v>215</v>
      </c>
      <c r="B20" s="10">
        <v>1</v>
      </c>
      <c r="C20" s="10">
        <v>51928317</v>
      </c>
      <c r="D20" s="10">
        <v>51928317</v>
      </c>
    </row>
    <row r="21" spans="1:4" x14ac:dyDescent="0.25">
      <c r="A21" t="s">
        <v>216</v>
      </c>
      <c r="B21" s="10">
        <v>1</v>
      </c>
      <c r="C21" s="10">
        <v>37578612</v>
      </c>
      <c r="D21" s="10">
        <v>37578612</v>
      </c>
    </row>
    <row r="22" spans="1:4" x14ac:dyDescent="0.25">
      <c r="A22" t="s">
        <v>217</v>
      </c>
      <c r="B22" s="10">
        <v>3100.46</v>
      </c>
      <c r="C22" s="10">
        <v>23286874.002586048</v>
      </c>
      <c r="D22" s="10">
        <v>23286874.002586048</v>
      </c>
    </row>
    <row r="23" spans="1:4" x14ac:dyDescent="0.25">
      <c r="A23" t="s">
        <v>218</v>
      </c>
      <c r="B23" s="10">
        <v>143145.147</v>
      </c>
      <c r="C23" s="10">
        <v>13949208.284855999</v>
      </c>
      <c r="D23" s="10">
        <v>13949208.284855999</v>
      </c>
    </row>
    <row r="24" spans="1:4" x14ac:dyDescent="0.25">
      <c r="A24" t="s">
        <v>220</v>
      </c>
      <c r="B24" s="10">
        <v>5955</v>
      </c>
      <c r="C24" s="10">
        <v>9847037.3384999987</v>
      </c>
      <c r="D24" s="10">
        <v>10205272.273500001</v>
      </c>
    </row>
    <row r="25" spans="1:4" x14ac:dyDescent="0.25">
      <c r="A25" t="s">
        <v>221</v>
      </c>
      <c r="B25" s="10">
        <v>1</v>
      </c>
      <c r="C25" s="10">
        <v>5675743.0407183776</v>
      </c>
      <c r="D25" s="10">
        <v>5675743.0407183776</v>
      </c>
    </row>
    <row r="26" spans="1:4" x14ac:dyDescent="0.25">
      <c r="A26" t="s">
        <v>222</v>
      </c>
      <c r="B26" s="10">
        <v>2325913.4890000001</v>
      </c>
      <c r="C26" s="10">
        <v>24433074.814777832</v>
      </c>
      <c r="D26" s="10">
        <v>24487090.455488462</v>
      </c>
    </row>
    <row r="28" spans="1:4" x14ac:dyDescent="0.25">
      <c r="A28" s="9" t="s">
        <v>224</v>
      </c>
    </row>
    <row r="29" spans="1:4" x14ac:dyDescent="0.25">
      <c r="A29" t="s">
        <v>225</v>
      </c>
      <c r="B29">
        <v>1</v>
      </c>
      <c r="C29" s="10">
        <v>23750000</v>
      </c>
      <c r="D29" s="10">
        <v>23750000</v>
      </c>
    </row>
    <row r="30" spans="1:4" x14ac:dyDescent="0.25">
      <c r="A30" t="s">
        <v>226</v>
      </c>
      <c r="B30">
        <v>1</v>
      </c>
      <c r="C30" s="10">
        <v>10500000</v>
      </c>
      <c r="D30" s="10">
        <v>10500000</v>
      </c>
    </row>
    <row r="31" spans="1:4" x14ac:dyDescent="0.25">
      <c r="A31" t="s">
        <v>227</v>
      </c>
      <c r="B31">
        <v>1</v>
      </c>
      <c r="C31" s="10">
        <v>18750000</v>
      </c>
      <c r="D31" s="10">
        <v>18750000</v>
      </c>
    </row>
    <row r="32" spans="1:4" x14ac:dyDescent="0.25">
      <c r="A32" t="s">
        <v>228</v>
      </c>
      <c r="B32">
        <v>1</v>
      </c>
      <c r="C32" s="10">
        <v>35000000</v>
      </c>
      <c r="D32" s="10">
        <v>35000000</v>
      </c>
    </row>
    <row r="34" spans="1:4" x14ac:dyDescent="0.25">
      <c r="A34" s="9" t="s">
        <v>229</v>
      </c>
    </row>
    <row r="35" spans="1:4" x14ac:dyDescent="0.25">
      <c r="A35" t="s">
        <v>230</v>
      </c>
      <c r="B35">
        <v>1000</v>
      </c>
      <c r="C35" s="10">
        <v>4074300</v>
      </c>
      <c r="D35" s="10">
        <v>4074300</v>
      </c>
    </row>
    <row r="36" spans="1:4" x14ac:dyDescent="0.25">
      <c r="A36" t="s">
        <v>231</v>
      </c>
      <c r="B36">
        <v>1</v>
      </c>
      <c r="C36" s="10">
        <v>12858197</v>
      </c>
      <c r="D36" s="10">
        <v>12858197</v>
      </c>
    </row>
    <row r="37" spans="1:4" x14ac:dyDescent="0.25">
      <c r="A37" t="s">
        <v>232</v>
      </c>
      <c r="B37">
        <v>1</v>
      </c>
      <c r="C37" s="10">
        <v>11248131</v>
      </c>
      <c r="D37" s="10">
        <v>11248131</v>
      </c>
    </row>
    <row r="38" spans="1:4" x14ac:dyDescent="0.25">
      <c r="A38" t="s">
        <v>233</v>
      </c>
      <c r="B38">
        <v>1</v>
      </c>
      <c r="C38" s="10">
        <v>27873984.129999999</v>
      </c>
      <c r="D38" s="10">
        <v>27873984.129999999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0F837-BF6A-4C9E-BC66-FE96A35E2923}">
  <dimension ref="A1:F173"/>
  <sheetViews>
    <sheetView workbookViewId="0">
      <selection activeCell="A2" sqref="A2"/>
    </sheetView>
  </sheetViews>
  <sheetFormatPr defaultColWidth="28" defaultRowHeight="15.75" x14ac:dyDescent="0.25"/>
  <cols>
    <col min="1" max="16384" width="28" style="1"/>
  </cols>
  <sheetData>
    <row r="1" spans="1:6" ht="16.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t="32.25" thickBot="1" x14ac:dyDescent="0.3">
      <c r="A2" s="3" t="s">
        <v>6</v>
      </c>
      <c r="B2" s="3" t="s">
        <v>7</v>
      </c>
      <c r="C2" s="4">
        <v>15000000</v>
      </c>
      <c r="D2" s="4">
        <v>436462</v>
      </c>
      <c r="E2" s="4">
        <v>12891948</v>
      </c>
      <c r="F2" s="4">
        <v>16879315</v>
      </c>
    </row>
    <row r="3" spans="1:6" ht="16.5" thickBot="1" x14ac:dyDescent="0.3">
      <c r="A3" s="5" t="s">
        <v>11</v>
      </c>
      <c r="B3" s="5" t="s">
        <v>7</v>
      </c>
      <c r="C3" s="6">
        <v>22799457</v>
      </c>
      <c r="D3" s="6">
        <v>37234458</v>
      </c>
      <c r="E3" s="6">
        <v>21209368</v>
      </c>
      <c r="F3" s="6">
        <v>0</v>
      </c>
    </row>
    <row r="4" spans="1:6" ht="16.5" thickBot="1" x14ac:dyDescent="0.3">
      <c r="A4" s="3" t="s">
        <v>12</v>
      </c>
      <c r="B4" s="3" t="s">
        <v>7</v>
      </c>
      <c r="C4" s="4">
        <v>23750000</v>
      </c>
      <c r="D4" s="4">
        <v>30338831</v>
      </c>
      <c r="E4" s="4">
        <v>22734188</v>
      </c>
      <c r="F4" s="4">
        <v>875069</v>
      </c>
    </row>
    <row r="5" spans="1:6" ht="16.5" thickBot="1" x14ac:dyDescent="0.3">
      <c r="A5" s="5" t="s">
        <v>13</v>
      </c>
      <c r="B5" s="5" t="s">
        <v>7</v>
      </c>
      <c r="C5" s="6">
        <v>50000000</v>
      </c>
      <c r="D5" s="6">
        <v>80664584</v>
      </c>
      <c r="E5" s="6">
        <v>49988786</v>
      </c>
      <c r="F5" s="6">
        <v>5583819</v>
      </c>
    </row>
    <row r="6" spans="1:6" ht="16.5" thickBot="1" x14ac:dyDescent="0.3">
      <c r="A6" s="3" t="s">
        <v>14</v>
      </c>
      <c r="B6" s="3" t="s">
        <v>7</v>
      </c>
      <c r="C6" s="4">
        <v>40000000</v>
      </c>
      <c r="D6" s="4">
        <v>62074881</v>
      </c>
      <c r="E6" s="4">
        <v>45561575</v>
      </c>
      <c r="F6" s="3">
        <v>18528448</v>
      </c>
    </row>
    <row r="7" spans="1:6" ht="16.5" thickBot="1" x14ac:dyDescent="0.3">
      <c r="A7" s="5" t="s">
        <v>15</v>
      </c>
      <c r="B7" s="5" t="s">
        <v>7</v>
      </c>
      <c r="C7" s="6">
        <v>39000000</v>
      </c>
      <c r="D7" s="6">
        <v>13099181</v>
      </c>
      <c r="E7" s="6">
        <v>37578189</v>
      </c>
      <c r="F7" s="6">
        <v>50516850</v>
      </c>
    </row>
    <row r="8" spans="1:6" ht="32.25" thickBot="1" x14ac:dyDescent="0.3">
      <c r="A8" s="3" t="s">
        <v>16</v>
      </c>
      <c r="B8" s="3" t="s">
        <v>7</v>
      </c>
      <c r="C8" s="4">
        <v>15064000</v>
      </c>
      <c r="D8" s="4">
        <v>32147472</v>
      </c>
      <c r="E8" s="4">
        <v>14441424</v>
      </c>
      <c r="F8" s="4">
        <v>0</v>
      </c>
    </row>
    <row r="9" spans="1:6" ht="32.25" thickBot="1" x14ac:dyDescent="0.3">
      <c r="A9" s="5" t="s">
        <v>17</v>
      </c>
      <c r="B9" s="5" t="s">
        <v>7</v>
      </c>
      <c r="C9" s="6">
        <v>18695000</v>
      </c>
      <c r="D9" s="6">
        <v>28303201</v>
      </c>
      <c r="E9" s="6">
        <v>18564094</v>
      </c>
      <c r="F9" s="6">
        <v>0</v>
      </c>
    </row>
    <row r="10" spans="1:6" ht="32.25" thickBot="1" x14ac:dyDescent="0.3">
      <c r="A10" s="3" t="s">
        <v>18</v>
      </c>
      <c r="B10" s="3" t="s">
        <v>7</v>
      </c>
      <c r="C10" s="4">
        <v>46856904</v>
      </c>
      <c r="D10" s="4">
        <v>79477204</v>
      </c>
      <c r="E10" s="4">
        <v>46856904</v>
      </c>
      <c r="F10" s="4">
        <v>252000</v>
      </c>
    </row>
    <row r="11" spans="1:6" ht="32.25" thickBot="1" x14ac:dyDescent="0.3">
      <c r="A11" s="5" t="s">
        <v>19</v>
      </c>
      <c r="B11" s="5" t="s">
        <v>7</v>
      </c>
      <c r="C11" s="6">
        <v>25000000</v>
      </c>
      <c r="D11" s="6">
        <v>48919852</v>
      </c>
      <c r="E11" s="6">
        <v>25279524</v>
      </c>
      <c r="F11" s="5">
        <v>2022147</v>
      </c>
    </row>
    <row r="12" spans="1:6" ht="32.25" thickBot="1" x14ac:dyDescent="0.3">
      <c r="A12" s="3" t="s">
        <v>20</v>
      </c>
      <c r="B12" s="3" t="s">
        <v>7</v>
      </c>
      <c r="C12" s="4">
        <v>35000000</v>
      </c>
      <c r="D12" s="4">
        <v>39960901</v>
      </c>
      <c r="E12" s="4">
        <v>36514823</v>
      </c>
      <c r="F12" s="3">
        <v>12991000</v>
      </c>
    </row>
    <row r="13" spans="1:6" ht="32.25" thickBot="1" x14ac:dyDescent="0.3">
      <c r="A13" s="5" t="s">
        <v>21</v>
      </c>
      <c r="B13" s="5" t="s">
        <v>7</v>
      </c>
      <c r="C13" s="6">
        <v>35000000</v>
      </c>
      <c r="D13" s="6">
        <v>36774453</v>
      </c>
      <c r="E13" s="6">
        <v>34506408</v>
      </c>
      <c r="F13" s="6">
        <v>19829228</v>
      </c>
    </row>
    <row r="14" spans="1:6" ht="32.25" thickBot="1" x14ac:dyDescent="0.3">
      <c r="A14" s="3" t="s">
        <v>23</v>
      </c>
      <c r="B14" s="3" t="s">
        <v>7</v>
      </c>
      <c r="C14" s="4">
        <v>10000000</v>
      </c>
      <c r="D14" s="4">
        <v>12218720</v>
      </c>
      <c r="E14" s="4">
        <v>8344725</v>
      </c>
      <c r="F14" s="4">
        <v>8771</v>
      </c>
    </row>
    <row r="15" spans="1:6" ht="32.25" thickBot="1" x14ac:dyDescent="0.3">
      <c r="A15" s="5" t="s">
        <v>24</v>
      </c>
      <c r="B15" s="5" t="s">
        <v>7</v>
      </c>
      <c r="C15" s="6">
        <v>15000000</v>
      </c>
      <c r="D15" s="6">
        <v>23222609</v>
      </c>
      <c r="E15" s="6">
        <v>14397251</v>
      </c>
      <c r="F15" s="6">
        <v>51162</v>
      </c>
    </row>
    <row r="16" spans="1:6" ht="32.25" thickBot="1" x14ac:dyDescent="0.3">
      <c r="A16" s="3" t="s">
        <v>25</v>
      </c>
      <c r="B16" s="3" t="s">
        <v>7</v>
      </c>
      <c r="C16" s="4">
        <v>10000000</v>
      </c>
      <c r="D16" s="4">
        <v>12793026</v>
      </c>
      <c r="E16" s="4">
        <v>8434271</v>
      </c>
      <c r="F16" s="4">
        <v>36475</v>
      </c>
    </row>
    <row r="17" spans="1:6" ht="32.25" thickBot="1" x14ac:dyDescent="0.3">
      <c r="A17" s="5" t="s">
        <v>26</v>
      </c>
      <c r="B17" s="5" t="s">
        <v>7</v>
      </c>
      <c r="C17" s="6">
        <v>5000000</v>
      </c>
      <c r="D17" s="6">
        <v>6714107</v>
      </c>
      <c r="E17" s="6">
        <v>4862500</v>
      </c>
      <c r="F17" s="5">
        <v>0</v>
      </c>
    </row>
    <row r="18" spans="1:6" ht="32.25" thickBot="1" x14ac:dyDescent="0.3">
      <c r="A18" s="3" t="s">
        <v>27</v>
      </c>
      <c r="B18" s="3" t="s">
        <v>7</v>
      </c>
      <c r="C18" s="4">
        <v>20000000</v>
      </c>
      <c r="D18" s="4">
        <v>31763093</v>
      </c>
      <c r="E18" s="4">
        <v>19200000</v>
      </c>
      <c r="F18" s="4">
        <v>0</v>
      </c>
    </row>
    <row r="19" spans="1:6" ht="32.25" thickBot="1" x14ac:dyDescent="0.3">
      <c r="A19" s="5" t="s">
        <v>28</v>
      </c>
      <c r="B19" s="5" t="s">
        <v>7</v>
      </c>
      <c r="C19" s="6">
        <v>20000000</v>
      </c>
      <c r="D19" s="6">
        <v>33883306</v>
      </c>
      <c r="E19" s="6">
        <v>19000000</v>
      </c>
      <c r="F19" s="6">
        <v>6312414</v>
      </c>
    </row>
    <row r="20" spans="1:6" ht="32.25" thickBot="1" x14ac:dyDescent="0.3">
      <c r="A20" s="3" t="s">
        <v>33</v>
      </c>
      <c r="B20" s="3" t="s">
        <v>7</v>
      </c>
      <c r="C20" s="4">
        <v>16000000</v>
      </c>
      <c r="D20" s="4">
        <v>26520861</v>
      </c>
      <c r="E20" s="4">
        <v>16000000</v>
      </c>
      <c r="F20" s="4">
        <v>680526</v>
      </c>
    </row>
    <row r="21" spans="1:6" ht="32.25" thickBot="1" x14ac:dyDescent="0.3">
      <c r="A21" s="5" t="s">
        <v>34</v>
      </c>
      <c r="B21" s="5" t="s">
        <v>7</v>
      </c>
      <c r="C21" s="6">
        <v>8700000</v>
      </c>
      <c r="D21" s="6">
        <v>19831018</v>
      </c>
      <c r="E21" s="6">
        <v>7250000</v>
      </c>
      <c r="F21" s="6">
        <v>911893</v>
      </c>
    </row>
    <row r="22" spans="1:6" ht="32.25" thickBot="1" x14ac:dyDescent="0.3">
      <c r="A22" s="3" t="s">
        <v>35</v>
      </c>
      <c r="B22" s="3" t="s">
        <v>7</v>
      </c>
      <c r="C22" s="4">
        <v>15000000</v>
      </c>
      <c r="D22" s="4">
        <v>25376471</v>
      </c>
      <c r="E22" s="4">
        <v>13138546</v>
      </c>
      <c r="F22" s="4">
        <v>346633</v>
      </c>
    </row>
    <row r="23" spans="1:6" ht="32.25" thickBot="1" x14ac:dyDescent="0.3">
      <c r="A23" s="5" t="s">
        <v>36</v>
      </c>
      <c r="B23" s="5" t="s">
        <v>7</v>
      </c>
      <c r="C23" s="6">
        <v>24000000</v>
      </c>
      <c r="D23" s="6">
        <v>62634396</v>
      </c>
      <c r="E23" s="6">
        <v>19543419</v>
      </c>
      <c r="F23" s="6">
        <v>5236157</v>
      </c>
    </row>
    <row r="24" spans="1:6" ht="32.25" thickBot="1" x14ac:dyDescent="0.3">
      <c r="A24" s="3" t="s">
        <v>8</v>
      </c>
      <c r="B24" s="3" t="s">
        <v>7</v>
      </c>
      <c r="C24" s="4">
        <v>35000000</v>
      </c>
      <c r="D24" s="4">
        <v>5081829</v>
      </c>
      <c r="E24" s="4">
        <v>34939092</v>
      </c>
      <c r="F24" s="4">
        <v>31921757</v>
      </c>
    </row>
    <row r="25" spans="1:6" ht="16.5" thickBot="1" x14ac:dyDescent="0.3">
      <c r="A25" s="5" t="s">
        <v>9</v>
      </c>
      <c r="B25" s="5" t="s">
        <v>7</v>
      </c>
      <c r="C25" s="6">
        <v>60000000</v>
      </c>
      <c r="D25" s="6">
        <v>5170</v>
      </c>
      <c r="E25" s="6">
        <v>18933808</v>
      </c>
      <c r="F25" s="6">
        <v>17310693</v>
      </c>
    </row>
    <row r="26" spans="1:6" ht="32.25" thickBot="1" x14ac:dyDescent="0.3">
      <c r="A26" s="3" t="s">
        <v>10</v>
      </c>
      <c r="B26" s="3" t="s">
        <v>7</v>
      </c>
      <c r="C26" s="4">
        <v>27500000</v>
      </c>
      <c r="D26" s="4">
        <v>3045</v>
      </c>
      <c r="E26" s="4">
        <v>22839564</v>
      </c>
      <c r="F26" s="4">
        <v>26620849</v>
      </c>
    </row>
    <row r="27" spans="1:6" ht="16.5" thickBot="1" x14ac:dyDescent="0.3">
      <c r="A27" s="5" t="s">
        <v>22</v>
      </c>
      <c r="B27" s="5" t="s">
        <v>7</v>
      </c>
      <c r="C27" s="6">
        <v>17441887</v>
      </c>
      <c r="D27" s="6">
        <v>18151814</v>
      </c>
      <c r="E27" s="6">
        <v>17441887</v>
      </c>
      <c r="F27" s="6">
        <v>0</v>
      </c>
    </row>
    <row r="28" spans="1:6" ht="32.25" thickBot="1" x14ac:dyDescent="0.3">
      <c r="A28" s="3" t="s">
        <v>29</v>
      </c>
      <c r="B28" s="3" t="s">
        <v>7</v>
      </c>
      <c r="C28" s="4">
        <v>60000000</v>
      </c>
      <c r="D28" s="4">
        <v>8346</v>
      </c>
      <c r="E28" s="4">
        <v>11796763</v>
      </c>
      <c r="F28" s="4">
        <v>13145672</v>
      </c>
    </row>
    <row r="29" spans="1:6" ht="32.25" thickBot="1" x14ac:dyDescent="0.3">
      <c r="A29" s="5" t="s">
        <v>30</v>
      </c>
      <c r="B29" s="5" t="s">
        <v>7</v>
      </c>
      <c r="C29" s="6">
        <v>20800000</v>
      </c>
      <c r="D29" s="6">
        <v>8896977</v>
      </c>
      <c r="E29" s="6">
        <v>20315195</v>
      </c>
      <c r="F29" s="6">
        <v>22771543</v>
      </c>
    </row>
    <row r="30" spans="1:6" ht="16.5" thickBot="1" x14ac:dyDescent="0.3">
      <c r="A30" s="3" t="s">
        <v>31</v>
      </c>
      <c r="B30" s="3" t="s">
        <v>7</v>
      </c>
      <c r="C30" s="4">
        <v>18200000</v>
      </c>
      <c r="D30" s="4">
        <v>6476307</v>
      </c>
      <c r="E30" s="4">
        <v>18200000</v>
      </c>
      <c r="F30" s="4">
        <v>19146966</v>
      </c>
    </row>
    <row r="31" spans="1:6" ht="48" thickBot="1" x14ac:dyDescent="0.3">
      <c r="A31" s="5" t="s">
        <v>32</v>
      </c>
      <c r="B31" s="5" t="s">
        <v>7</v>
      </c>
      <c r="C31" s="6">
        <v>50000000</v>
      </c>
      <c r="D31" s="6">
        <v>3361543</v>
      </c>
      <c r="E31" s="6">
        <v>36058327</v>
      </c>
      <c r="F31" s="6">
        <v>40597855</v>
      </c>
    </row>
    <row r="32" spans="1:6" ht="16.5" thickBot="1" x14ac:dyDescent="0.3">
      <c r="A32" s="3" t="s">
        <v>37</v>
      </c>
      <c r="B32" s="3" t="s">
        <v>7</v>
      </c>
      <c r="C32" s="4">
        <v>35000000</v>
      </c>
      <c r="D32" s="4">
        <v>17118780</v>
      </c>
      <c r="E32" s="4">
        <v>51228084</v>
      </c>
      <c r="F32" s="4">
        <v>41893156</v>
      </c>
    </row>
    <row r="33" spans="1:6" ht="32.25" thickBot="1" x14ac:dyDescent="0.3">
      <c r="A33" s="5" t="s">
        <v>157</v>
      </c>
      <c r="B33" s="5" t="s">
        <v>7</v>
      </c>
      <c r="C33" s="5">
        <v>65000000</v>
      </c>
      <c r="D33" s="6">
        <v>36595917</v>
      </c>
      <c r="E33" s="6">
        <v>67406769</v>
      </c>
      <c r="F33" s="5">
        <v>36978859</v>
      </c>
    </row>
    <row r="34" spans="1:6" ht="16.5" thickBot="1" x14ac:dyDescent="0.3">
      <c r="A34" s="3" t="s">
        <v>158</v>
      </c>
      <c r="B34" s="3" t="s">
        <v>7</v>
      </c>
      <c r="C34" s="4">
        <v>14640000</v>
      </c>
      <c r="D34" s="4">
        <v>16077388</v>
      </c>
      <c r="E34" s="4">
        <v>13504058</v>
      </c>
      <c r="F34" s="4">
        <v>0</v>
      </c>
    </row>
    <row r="35" spans="1:6" ht="32.25" thickBot="1" x14ac:dyDescent="0.3">
      <c r="A35" s="5" t="s">
        <v>159</v>
      </c>
      <c r="B35" s="5" t="s">
        <v>7</v>
      </c>
      <c r="C35" s="6">
        <v>75000000</v>
      </c>
      <c r="D35" s="6">
        <v>18559916</v>
      </c>
      <c r="E35" s="6">
        <v>39868178</v>
      </c>
      <c r="F35" s="6">
        <v>18412532</v>
      </c>
    </row>
    <row r="36" spans="1:6" ht="16.5" thickBot="1" x14ac:dyDescent="0.3">
      <c r="A36" s="3" t="s">
        <v>38</v>
      </c>
      <c r="B36" s="3" t="s">
        <v>7</v>
      </c>
      <c r="C36" s="4"/>
      <c r="D36" s="4">
        <v>874726119</v>
      </c>
      <c r="E36" s="4">
        <v>848829668</v>
      </c>
      <c r="F36" s="3"/>
    </row>
    <row r="37" spans="1:6" ht="16.5" thickBot="1" x14ac:dyDescent="0.3">
      <c r="A37" s="5" t="s">
        <v>39</v>
      </c>
      <c r="B37" s="5" t="s">
        <v>40</v>
      </c>
      <c r="C37" s="6">
        <v>75000000</v>
      </c>
      <c r="D37" s="6">
        <v>100405288</v>
      </c>
      <c r="E37" s="6">
        <v>57091440</v>
      </c>
      <c r="F37" s="6">
        <v>27756540</v>
      </c>
    </row>
    <row r="38" spans="1:6" ht="16.5" thickBot="1" x14ac:dyDescent="0.3">
      <c r="A38" s="3" t="s">
        <v>42</v>
      </c>
      <c r="B38" s="3" t="s">
        <v>40</v>
      </c>
      <c r="C38" s="4">
        <v>14156213</v>
      </c>
      <c r="D38" s="4">
        <v>22790028</v>
      </c>
      <c r="E38" s="4">
        <v>14156213</v>
      </c>
      <c r="F38" s="4">
        <v>0</v>
      </c>
    </row>
    <row r="39" spans="1:6" ht="16.5" thickBot="1" x14ac:dyDescent="0.3">
      <c r="A39" s="5" t="s">
        <v>43</v>
      </c>
      <c r="B39" s="5" t="s">
        <v>40</v>
      </c>
      <c r="C39" s="6">
        <v>6000000</v>
      </c>
      <c r="D39" s="6">
        <v>6685967</v>
      </c>
      <c r="E39" s="6">
        <v>5979790</v>
      </c>
      <c r="F39" s="6">
        <v>22051</v>
      </c>
    </row>
    <row r="40" spans="1:6" ht="16.5" thickBot="1" x14ac:dyDescent="0.3">
      <c r="A40" s="3" t="s">
        <v>151</v>
      </c>
      <c r="B40" s="3" t="s">
        <v>40</v>
      </c>
      <c r="C40" s="4">
        <v>6000000</v>
      </c>
      <c r="D40" s="4">
        <v>12385420</v>
      </c>
      <c r="E40" s="4">
        <v>6899125</v>
      </c>
      <c r="F40" s="4">
        <v>784071</v>
      </c>
    </row>
    <row r="41" spans="1:6" ht="16.5" thickBot="1" x14ac:dyDescent="0.3">
      <c r="A41" s="5" t="s">
        <v>45</v>
      </c>
      <c r="B41" s="5" t="s">
        <v>40</v>
      </c>
      <c r="C41" s="6">
        <v>10000000</v>
      </c>
      <c r="D41" s="6">
        <v>8940350</v>
      </c>
      <c r="E41" s="6">
        <v>9258737</v>
      </c>
      <c r="F41" s="6">
        <v>6249099</v>
      </c>
    </row>
    <row r="42" spans="1:6" ht="16.5" thickBot="1" x14ac:dyDescent="0.3">
      <c r="A42" s="3" t="s">
        <v>46</v>
      </c>
      <c r="B42" s="3" t="s">
        <v>40</v>
      </c>
      <c r="C42" s="4">
        <v>10000000</v>
      </c>
      <c r="D42" s="4">
        <v>938809</v>
      </c>
      <c r="E42" s="4">
        <v>8187621</v>
      </c>
      <c r="F42" s="4">
        <v>7500894</v>
      </c>
    </row>
    <row r="43" spans="1:6" ht="32.25" thickBot="1" x14ac:dyDescent="0.3">
      <c r="A43" s="5" t="s">
        <v>47</v>
      </c>
      <c r="B43" s="5" t="s">
        <v>40</v>
      </c>
      <c r="C43" s="6">
        <v>3500000</v>
      </c>
      <c r="D43" s="6">
        <v>4882687</v>
      </c>
      <c r="E43" s="6">
        <v>3127153</v>
      </c>
      <c r="F43" s="6">
        <v>9347</v>
      </c>
    </row>
    <row r="44" spans="1:6" ht="32.25" thickBot="1" x14ac:dyDescent="0.3">
      <c r="A44" s="3" t="s">
        <v>48</v>
      </c>
      <c r="B44" s="3" t="s">
        <v>40</v>
      </c>
      <c r="C44" s="4">
        <v>10000000</v>
      </c>
      <c r="D44" s="4">
        <v>4470386</v>
      </c>
      <c r="E44" s="4">
        <v>7336014</v>
      </c>
      <c r="F44" s="4">
        <v>4248353</v>
      </c>
    </row>
    <row r="45" spans="1:6" ht="32.25" thickBot="1" x14ac:dyDescent="0.3">
      <c r="A45" s="5" t="s">
        <v>49</v>
      </c>
      <c r="B45" s="5" t="s">
        <v>40</v>
      </c>
      <c r="C45" s="6">
        <v>10000000</v>
      </c>
      <c r="D45" s="6">
        <v>4152565</v>
      </c>
      <c r="E45" s="6">
        <v>9483750</v>
      </c>
      <c r="F45" s="6">
        <v>8204300</v>
      </c>
    </row>
    <row r="46" spans="1:6" ht="32.25" thickBot="1" x14ac:dyDescent="0.3">
      <c r="A46" s="3" t="s">
        <v>53</v>
      </c>
      <c r="B46" s="3" t="s">
        <v>40</v>
      </c>
      <c r="C46" s="4">
        <v>15000000</v>
      </c>
      <c r="D46" s="4">
        <v>29736152</v>
      </c>
      <c r="E46" s="4">
        <v>16983839</v>
      </c>
      <c r="F46" s="4">
        <v>973927</v>
      </c>
    </row>
    <row r="47" spans="1:6" ht="32.25" thickBot="1" x14ac:dyDescent="0.3">
      <c r="A47" s="5" t="s">
        <v>54</v>
      </c>
      <c r="B47" s="5" t="s">
        <v>40</v>
      </c>
      <c r="C47" s="6">
        <v>15000000</v>
      </c>
      <c r="D47" s="6">
        <v>25475953</v>
      </c>
      <c r="E47" s="6">
        <v>16676688</v>
      </c>
      <c r="F47" s="6">
        <v>2879999</v>
      </c>
    </row>
    <row r="48" spans="1:6" ht="32.25" thickBot="1" x14ac:dyDescent="0.3">
      <c r="A48" s="3" t="s">
        <v>55</v>
      </c>
      <c r="B48" s="3" t="s">
        <v>40</v>
      </c>
      <c r="C48" s="4">
        <v>15000000</v>
      </c>
      <c r="D48" s="4">
        <v>2163166</v>
      </c>
      <c r="E48" s="4">
        <v>12562940</v>
      </c>
      <c r="F48" s="4">
        <v>15448128</v>
      </c>
    </row>
    <row r="49" spans="1:6" ht="16.5" thickBot="1" x14ac:dyDescent="0.3">
      <c r="A49" s="5" t="s">
        <v>152</v>
      </c>
      <c r="B49" s="5" t="s">
        <v>40</v>
      </c>
      <c r="C49" s="6">
        <v>3198425</v>
      </c>
      <c r="D49" s="6">
        <v>4710941</v>
      </c>
      <c r="E49" s="6">
        <v>3342224</v>
      </c>
      <c r="F49" s="6">
        <v>0</v>
      </c>
    </row>
    <row r="50" spans="1:6" ht="16.5" thickBot="1" x14ac:dyDescent="0.3">
      <c r="A50" s="3" t="s">
        <v>153</v>
      </c>
      <c r="B50" s="3" t="s">
        <v>40</v>
      </c>
      <c r="C50" s="4">
        <v>1256772</v>
      </c>
      <c r="D50" s="4">
        <v>138960</v>
      </c>
      <c r="E50" s="4">
        <v>1342820</v>
      </c>
      <c r="F50" s="4">
        <v>0</v>
      </c>
    </row>
    <row r="51" spans="1:6" ht="16.5" thickBot="1" x14ac:dyDescent="0.3">
      <c r="A51" s="5" t="s">
        <v>154</v>
      </c>
      <c r="B51" s="5" t="s">
        <v>40</v>
      </c>
      <c r="C51" s="6">
        <v>1396950</v>
      </c>
      <c r="D51" s="6">
        <v>3452964</v>
      </c>
      <c r="E51" s="6">
        <v>1396950</v>
      </c>
      <c r="F51" s="5">
        <v>0</v>
      </c>
    </row>
    <row r="52" spans="1:6" ht="16.5" thickBot="1" x14ac:dyDescent="0.3">
      <c r="A52" s="3" t="s">
        <v>155</v>
      </c>
      <c r="B52" s="3" t="s">
        <v>40</v>
      </c>
      <c r="C52" s="4">
        <v>2543204</v>
      </c>
      <c r="D52" s="4">
        <v>2101788</v>
      </c>
      <c r="E52" s="4">
        <v>2692039</v>
      </c>
      <c r="F52" s="3">
        <v>0</v>
      </c>
    </row>
    <row r="53" spans="1:6" ht="16.5" thickBot="1" x14ac:dyDescent="0.3">
      <c r="A53" s="5" t="s">
        <v>61</v>
      </c>
      <c r="B53" s="5" t="s">
        <v>40</v>
      </c>
      <c r="C53" s="6">
        <v>2603514</v>
      </c>
      <c r="D53" s="6">
        <v>8664764</v>
      </c>
      <c r="E53" s="6">
        <v>2689146</v>
      </c>
      <c r="F53" s="5">
        <v>0</v>
      </c>
    </row>
    <row r="54" spans="1:6" ht="16.5" thickBot="1" x14ac:dyDescent="0.3">
      <c r="A54" s="3" t="s">
        <v>62</v>
      </c>
      <c r="B54" s="3" t="s">
        <v>40</v>
      </c>
      <c r="C54" s="4">
        <v>888738</v>
      </c>
      <c r="D54" s="4">
        <v>480052</v>
      </c>
      <c r="E54" s="4">
        <v>937855</v>
      </c>
      <c r="F54" s="4">
        <v>0</v>
      </c>
    </row>
    <row r="55" spans="1:6" ht="16.5" thickBot="1" x14ac:dyDescent="0.3">
      <c r="A55" s="5" t="s">
        <v>63</v>
      </c>
      <c r="B55" s="5" t="s">
        <v>40</v>
      </c>
      <c r="C55" s="6">
        <v>2488061</v>
      </c>
      <c r="D55" s="6">
        <v>6827671</v>
      </c>
      <c r="E55" s="6">
        <v>2665374</v>
      </c>
      <c r="F55" s="5">
        <v>103358</v>
      </c>
    </row>
    <row r="56" spans="1:6" ht="32.25" thickBot="1" x14ac:dyDescent="0.3">
      <c r="A56" s="3" t="s">
        <v>64</v>
      </c>
      <c r="B56" s="3" t="s">
        <v>40</v>
      </c>
      <c r="C56" s="4">
        <v>12000000</v>
      </c>
      <c r="D56" s="4">
        <v>18329138</v>
      </c>
      <c r="E56" s="4">
        <v>11908428</v>
      </c>
      <c r="F56" s="3">
        <v>6189509</v>
      </c>
    </row>
    <row r="57" spans="1:6" ht="16.5" thickBot="1" x14ac:dyDescent="0.3">
      <c r="A57" s="5" t="s">
        <v>65</v>
      </c>
      <c r="B57" s="5" t="s">
        <v>40</v>
      </c>
      <c r="C57" s="6">
        <v>10950000</v>
      </c>
      <c r="D57" s="6">
        <v>1417471</v>
      </c>
      <c r="E57" s="6">
        <v>10154528</v>
      </c>
      <c r="F57" s="6">
        <v>9829555</v>
      </c>
    </row>
    <row r="58" spans="1:6" ht="16.5" thickBot="1" x14ac:dyDescent="0.3">
      <c r="A58" s="3" t="s">
        <v>156</v>
      </c>
      <c r="B58" s="3" t="s">
        <v>40</v>
      </c>
      <c r="C58" s="4">
        <v>8000000</v>
      </c>
      <c r="D58" s="4">
        <v>10886297</v>
      </c>
      <c r="E58" s="4">
        <v>8012878</v>
      </c>
      <c r="F58" s="4">
        <v>2087345</v>
      </c>
    </row>
    <row r="59" spans="1:6" ht="16.5" thickBot="1" x14ac:dyDescent="0.3">
      <c r="A59" s="5" t="s">
        <v>68</v>
      </c>
      <c r="B59" s="5" t="s">
        <v>40</v>
      </c>
      <c r="C59" s="6">
        <v>7150000</v>
      </c>
      <c r="D59" s="6">
        <v>8231360</v>
      </c>
      <c r="E59" s="6">
        <v>6846689</v>
      </c>
      <c r="F59" s="6">
        <v>2884059</v>
      </c>
    </row>
    <row r="60" spans="1:6" ht="16.5" thickBot="1" x14ac:dyDescent="0.3">
      <c r="A60" s="3" t="s">
        <v>69</v>
      </c>
      <c r="B60" s="3" t="s">
        <v>40</v>
      </c>
      <c r="C60" s="4">
        <v>12000000</v>
      </c>
      <c r="D60" s="4">
        <v>144584</v>
      </c>
      <c r="E60" s="4">
        <v>7503162</v>
      </c>
      <c r="F60" s="4">
        <v>9289215</v>
      </c>
    </row>
    <row r="61" spans="1:6" ht="16.5" thickBot="1" x14ac:dyDescent="0.3">
      <c r="A61" s="5" t="s">
        <v>70</v>
      </c>
      <c r="B61" s="5" t="s">
        <v>40</v>
      </c>
      <c r="C61" s="6">
        <v>5000000</v>
      </c>
      <c r="D61" s="6">
        <v>2003847</v>
      </c>
      <c r="E61" s="6">
        <v>4051681</v>
      </c>
      <c r="F61" s="6">
        <v>5233627</v>
      </c>
    </row>
    <row r="62" spans="1:6" ht="32.25" thickBot="1" x14ac:dyDescent="0.3">
      <c r="A62" s="3" t="s">
        <v>71</v>
      </c>
      <c r="B62" s="3" t="s">
        <v>40</v>
      </c>
      <c r="C62" s="4">
        <v>8000000</v>
      </c>
      <c r="D62" s="4">
        <v>8030159</v>
      </c>
      <c r="E62" s="4">
        <v>9103808</v>
      </c>
      <c r="F62" s="4">
        <v>2972364</v>
      </c>
    </row>
    <row r="63" spans="1:6" ht="32.25" thickBot="1" x14ac:dyDescent="0.3">
      <c r="A63" s="5" t="s">
        <v>72</v>
      </c>
      <c r="B63" s="5" t="s">
        <v>40</v>
      </c>
      <c r="C63" s="6">
        <v>13000000</v>
      </c>
      <c r="D63" s="6">
        <v>17764887</v>
      </c>
      <c r="E63" s="6">
        <v>11760863</v>
      </c>
      <c r="F63" s="6">
        <v>7905746</v>
      </c>
    </row>
    <row r="64" spans="1:6" ht="32.25" thickBot="1" x14ac:dyDescent="0.3">
      <c r="A64" s="3" t="s">
        <v>73</v>
      </c>
      <c r="B64" s="3" t="s">
        <v>40</v>
      </c>
      <c r="C64" s="4">
        <v>10000000</v>
      </c>
      <c r="D64" s="4">
        <v>6516854</v>
      </c>
      <c r="E64" s="4">
        <v>7382504</v>
      </c>
      <c r="F64" s="4">
        <v>6306646</v>
      </c>
    </row>
    <row r="65" spans="1:6" ht="32.25" thickBot="1" x14ac:dyDescent="0.3">
      <c r="A65" s="5" t="s">
        <v>160</v>
      </c>
      <c r="B65" s="5" t="s">
        <v>40</v>
      </c>
      <c r="C65" s="6">
        <v>20000000</v>
      </c>
      <c r="D65" s="6">
        <v>0</v>
      </c>
      <c r="E65" s="6">
        <v>0</v>
      </c>
      <c r="F65" s="6">
        <v>0</v>
      </c>
    </row>
    <row r="66" spans="1:6" ht="32.25" thickBot="1" x14ac:dyDescent="0.3">
      <c r="A66" s="3" t="s">
        <v>74</v>
      </c>
      <c r="B66" s="3" t="s">
        <v>40</v>
      </c>
      <c r="C66" s="4">
        <v>5000000</v>
      </c>
      <c r="D66" s="4">
        <v>8739116</v>
      </c>
      <c r="E66" s="4">
        <v>5156586</v>
      </c>
      <c r="F66" s="4">
        <v>2439</v>
      </c>
    </row>
    <row r="67" spans="1:6" ht="16.5" thickBot="1" x14ac:dyDescent="0.3">
      <c r="A67" s="5" t="s">
        <v>76</v>
      </c>
      <c r="B67" s="5" t="s">
        <v>40</v>
      </c>
      <c r="C67" s="6">
        <v>2750000</v>
      </c>
      <c r="D67" s="6">
        <v>1041456</v>
      </c>
      <c r="E67" s="6">
        <v>2750000</v>
      </c>
      <c r="F67" s="6">
        <v>71139</v>
      </c>
    </row>
    <row r="68" spans="1:6" ht="16.5" thickBot="1" x14ac:dyDescent="0.3">
      <c r="A68" s="3" t="s">
        <v>78</v>
      </c>
      <c r="B68" s="3" t="s">
        <v>40</v>
      </c>
      <c r="C68" s="4">
        <v>15000000</v>
      </c>
      <c r="D68" s="4">
        <v>742775</v>
      </c>
      <c r="E68" s="4">
        <v>14510447</v>
      </c>
      <c r="F68" s="4">
        <v>16632808</v>
      </c>
    </row>
    <row r="69" spans="1:6" ht="16.5" thickBot="1" x14ac:dyDescent="0.3">
      <c r="A69" s="5" t="s">
        <v>79</v>
      </c>
      <c r="B69" s="5" t="s">
        <v>40</v>
      </c>
      <c r="C69" s="6">
        <v>25000000</v>
      </c>
      <c r="D69" s="6">
        <v>0</v>
      </c>
      <c r="E69" s="6">
        <v>5019464</v>
      </c>
      <c r="F69" s="6">
        <v>4578971</v>
      </c>
    </row>
    <row r="70" spans="1:6" ht="16.5" thickBot="1" x14ac:dyDescent="0.3">
      <c r="A70" s="3" t="s">
        <v>80</v>
      </c>
      <c r="B70" s="3" t="s">
        <v>40</v>
      </c>
      <c r="C70" s="4">
        <v>15000000</v>
      </c>
      <c r="D70" s="4">
        <v>6047033</v>
      </c>
      <c r="E70" s="4">
        <v>8301639</v>
      </c>
      <c r="F70" s="4">
        <v>907477</v>
      </c>
    </row>
    <row r="71" spans="1:6" ht="16.5" thickBot="1" x14ac:dyDescent="0.3">
      <c r="A71" s="5" t="s">
        <v>81</v>
      </c>
      <c r="B71" s="5" t="s">
        <v>40</v>
      </c>
      <c r="C71" s="6">
        <v>10000000</v>
      </c>
      <c r="D71" s="6">
        <v>10294194</v>
      </c>
      <c r="E71" s="6">
        <v>10216155</v>
      </c>
      <c r="F71" s="6">
        <v>17718171</v>
      </c>
    </row>
    <row r="72" spans="1:6" ht="32.25" thickBot="1" x14ac:dyDescent="0.3">
      <c r="A72" s="3" t="s">
        <v>82</v>
      </c>
      <c r="B72" s="3" t="s">
        <v>40</v>
      </c>
      <c r="C72" s="4">
        <v>1529597</v>
      </c>
      <c r="D72" s="4">
        <v>1049986</v>
      </c>
      <c r="E72" s="4">
        <v>1529597</v>
      </c>
      <c r="F72" s="4">
        <v>0</v>
      </c>
    </row>
    <row r="73" spans="1:6" ht="32.25" thickBot="1" x14ac:dyDescent="0.3">
      <c r="A73" s="5" t="s">
        <v>83</v>
      </c>
      <c r="B73" s="5" t="s">
        <v>40</v>
      </c>
      <c r="C73" s="6">
        <v>15000000</v>
      </c>
      <c r="D73" s="5">
        <v>21076445</v>
      </c>
      <c r="E73" s="5">
        <v>15561220</v>
      </c>
      <c r="F73" s="5">
        <v>0</v>
      </c>
    </row>
    <row r="74" spans="1:6" ht="16.5" thickBot="1" x14ac:dyDescent="0.3">
      <c r="A74" s="3" t="s">
        <v>41</v>
      </c>
      <c r="B74" s="3" t="s">
        <v>40</v>
      </c>
      <c r="C74" s="4">
        <v>20000000</v>
      </c>
      <c r="D74" s="4">
        <v>14802059</v>
      </c>
      <c r="E74" s="4">
        <v>20066132</v>
      </c>
      <c r="F74" s="4">
        <v>12763282</v>
      </c>
    </row>
    <row r="75" spans="1:6" ht="16.5" thickBot="1" x14ac:dyDescent="0.3">
      <c r="A75" s="5" t="s">
        <v>50</v>
      </c>
      <c r="B75" s="5" t="s">
        <v>40</v>
      </c>
      <c r="C75" s="6">
        <v>25000000</v>
      </c>
      <c r="D75" s="6">
        <v>19380739</v>
      </c>
      <c r="E75" s="6">
        <v>24254859</v>
      </c>
      <c r="F75" s="6">
        <v>36598666</v>
      </c>
    </row>
    <row r="76" spans="1:6" ht="16.5" thickBot="1" x14ac:dyDescent="0.3">
      <c r="A76" s="3" t="s">
        <v>51</v>
      </c>
      <c r="B76" s="3" t="s">
        <v>40</v>
      </c>
      <c r="C76" s="4">
        <v>22000000</v>
      </c>
      <c r="D76" s="4">
        <v>11986803</v>
      </c>
      <c r="E76" s="4">
        <v>22321456</v>
      </c>
      <c r="F76" s="3">
        <v>22195389</v>
      </c>
    </row>
    <row r="77" spans="1:6" ht="16.5" thickBot="1" x14ac:dyDescent="0.3">
      <c r="A77" s="5" t="s">
        <v>52</v>
      </c>
      <c r="B77" s="5" t="s">
        <v>40</v>
      </c>
      <c r="C77" s="6">
        <v>737500000</v>
      </c>
      <c r="D77" s="6">
        <v>181977055</v>
      </c>
      <c r="E77" s="6">
        <v>660541609</v>
      </c>
      <c r="F77" s="5">
        <v>644736508</v>
      </c>
    </row>
    <row r="78" spans="1:6" ht="16.5" thickBot="1" x14ac:dyDescent="0.3">
      <c r="A78" s="3" t="s">
        <v>56</v>
      </c>
      <c r="B78" s="3" t="s">
        <v>40</v>
      </c>
      <c r="C78" s="3">
        <v>20000000</v>
      </c>
      <c r="D78" s="4">
        <v>5441303</v>
      </c>
      <c r="E78" s="4">
        <v>19710289</v>
      </c>
      <c r="F78" s="3">
        <v>14140445</v>
      </c>
    </row>
    <row r="79" spans="1:6" ht="32.25" thickBot="1" x14ac:dyDescent="0.3">
      <c r="A79" s="5" t="s">
        <v>66</v>
      </c>
      <c r="B79" s="5" t="s">
        <v>40</v>
      </c>
      <c r="C79" s="6">
        <v>60000000</v>
      </c>
      <c r="D79" s="6">
        <v>52195765</v>
      </c>
      <c r="E79" s="6">
        <v>61115718</v>
      </c>
      <c r="F79" s="6">
        <v>43615348</v>
      </c>
    </row>
    <row r="80" spans="1:6" ht="32.25" thickBot="1" x14ac:dyDescent="0.3">
      <c r="A80" s="3" t="s">
        <v>75</v>
      </c>
      <c r="B80" s="3" t="s">
        <v>40</v>
      </c>
      <c r="C80" s="4">
        <v>8827500</v>
      </c>
      <c r="D80" s="4">
        <v>8129133</v>
      </c>
      <c r="E80" s="4">
        <v>8658721</v>
      </c>
      <c r="F80" s="4">
        <v>7276561</v>
      </c>
    </row>
    <row r="81" spans="1:6" ht="16.5" thickBot="1" x14ac:dyDescent="0.3">
      <c r="A81" s="5" t="s">
        <v>77</v>
      </c>
      <c r="B81" s="5" t="s">
        <v>40</v>
      </c>
      <c r="C81" s="6">
        <v>25000000</v>
      </c>
      <c r="D81" s="6">
        <v>8417760</v>
      </c>
      <c r="E81" s="6">
        <v>26320595</v>
      </c>
      <c r="F81" s="6">
        <v>34133780</v>
      </c>
    </row>
    <row r="82" spans="1:6" ht="32.25" thickBot="1" x14ac:dyDescent="0.3">
      <c r="A82" s="3" t="s">
        <v>161</v>
      </c>
      <c r="B82" s="3" t="s">
        <v>40</v>
      </c>
      <c r="C82" s="4">
        <v>55000000</v>
      </c>
      <c r="D82" s="4">
        <v>19066938</v>
      </c>
      <c r="E82" s="4">
        <v>52944092</v>
      </c>
      <c r="F82" s="4">
        <v>41961259</v>
      </c>
    </row>
    <row r="83" spans="1:6" ht="16.5" thickBot="1" x14ac:dyDescent="0.3">
      <c r="A83" s="5" t="s">
        <v>162</v>
      </c>
      <c r="B83" s="5" t="s">
        <v>40</v>
      </c>
      <c r="C83" s="6">
        <v>5000000</v>
      </c>
      <c r="D83" s="6">
        <v>1195610</v>
      </c>
      <c r="E83" s="6">
        <v>4976805</v>
      </c>
      <c r="F83" s="6">
        <v>2010351</v>
      </c>
    </row>
    <row r="84" spans="1:6" ht="16.5" thickBot="1" x14ac:dyDescent="0.3">
      <c r="A84" s="3" t="s">
        <v>163</v>
      </c>
      <c r="B84" s="3" t="s">
        <v>40</v>
      </c>
      <c r="C84" s="4">
        <v>2354000</v>
      </c>
      <c r="D84" s="4">
        <v>8264236</v>
      </c>
      <c r="E84" s="4">
        <v>4968661</v>
      </c>
      <c r="F84" s="4">
        <v>318734</v>
      </c>
    </row>
    <row r="85" spans="1:6" ht="16.5" thickBot="1" x14ac:dyDescent="0.3">
      <c r="A85" s="5" t="s">
        <v>164</v>
      </c>
      <c r="B85" s="5" t="s">
        <v>40</v>
      </c>
      <c r="C85" s="6">
        <v>50000000</v>
      </c>
      <c r="D85" s="6">
        <v>0</v>
      </c>
      <c r="E85" s="6">
        <v>0</v>
      </c>
      <c r="F85" s="5">
        <v>0</v>
      </c>
    </row>
    <row r="86" spans="1:6" ht="16.5" thickBot="1" x14ac:dyDescent="0.3">
      <c r="A86" s="3" t="s">
        <v>165</v>
      </c>
      <c r="B86" s="3" t="s">
        <v>40</v>
      </c>
      <c r="C86" s="4">
        <v>15000000</v>
      </c>
      <c r="D86" s="4">
        <v>0</v>
      </c>
      <c r="E86" s="4">
        <v>0</v>
      </c>
      <c r="F86" s="4">
        <v>0</v>
      </c>
    </row>
    <row r="87" spans="1:6" ht="16.5" thickBot="1" x14ac:dyDescent="0.3">
      <c r="A87" s="5" t="s">
        <v>166</v>
      </c>
      <c r="B87" s="5" t="s">
        <v>40</v>
      </c>
      <c r="C87" s="6">
        <v>25000000</v>
      </c>
      <c r="D87" s="6">
        <v>0</v>
      </c>
      <c r="E87" s="6">
        <v>1750000</v>
      </c>
      <c r="F87" s="6">
        <v>1697500</v>
      </c>
    </row>
    <row r="88" spans="1:6" ht="32.25" thickBot="1" x14ac:dyDescent="0.3">
      <c r="A88" s="3" t="s">
        <v>167</v>
      </c>
      <c r="B88" s="3" t="s">
        <v>40</v>
      </c>
      <c r="C88" s="4">
        <v>6499999</v>
      </c>
      <c r="D88" s="4">
        <v>0</v>
      </c>
      <c r="E88" s="4">
        <v>6499999</v>
      </c>
      <c r="F88" s="4">
        <v>6499999</v>
      </c>
    </row>
    <row r="89" spans="1:6" ht="32.25" thickBot="1" x14ac:dyDescent="0.3">
      <c r="A89" s="5" t="s">
        <v>168</v>
      </c>
      <c r="B89" s="5" t="s">
        <v>40</v>
      </c>
      <c r="C89" s="6">
        <v>15000000</v>
      </c>
      <c r="D89" s="6">
        <v>0</v>
      </c>
      <c r="E89" s="6">
        <v>2132462</v>
      </c>
      <c r="F89" s="6">
        <v>1796891</v>
      </c>
    </row>
    <row r="90" spans="1:6" ht="16.5" thickBot="1" x14ac:dyDescent="0.3">
      <c r="A90" s="3" t="s">
        <v>169</v>
      </c>
      <c r="B90" s="3" t="s">
        <v>40</v>
      </c>
      <c r="C90" s="4">
        <v>15000000</v>
      </c>
      <c r="D90" s="4">
        <v>690742</v>
      </c>
      <c r="E90" s="4">
        <v>10941429</v>
      </c>
      <c r="F90" s="4">
        <v>9890716</v>
      </c>
    </row>
    <row r="91" spans="1:6" ht="16.5" thickBot="1" x14ac:dyDescent="0.3">
      <c r="A91" s="5" t="s">
        <v>38</v>
      </c>
      <c r="B91" s="5" t="s">
        <v>40</v>
      </c>
      <c r="C91" s="6"/>
      <c r="D91" s="6">
        <v>703267656</v>
      </c>
      <c r="E91" s="6">
        <v>1249782194</v>
      </c>
      <c r="F91" s="6"/>
    </row>
    <row r="92" spans="1:6" ht="32.25" thickBot="1" x14ac:dyDescent="0.3">
      <c r="A92" s="3" t="s">
        <v>84</v>
      </c>
      <c r="B92" s="3" t="s">
        <v>85</v>
      </c>
      <c r="C92" s="4">
        <v>10000000</v>
      </c>
      <c r="D92" s="4">
        <v>13215778</v>
      </c>
      <c r="E92" s="3">
        <v>9614633</v>
      </c>
      <c r="F92" s="4">
        <v>558931</v>
      </c>
    </row>
    <row r="93" spans="1:6" ht="16.5" thickBot="1" x14ac:dyDescent="0.3">
      <c r="A93" s="5" t="s">
        <v>86</v>
      </c>
      <c r="B93" s="5" t="s">
        <v>85</v>
      </c>
      <c r="C93" s="6">
        <v>22000000</v>
      </c>
      <c r="D93" s="6">
        <v>40234838</v>
      </c>
      <c r="E93" s="6">
        <v>24128168</v>
      </c>
      <c r="F93" s="6">
        <v>25474362</v>
      </c>
    </row>
    <row r="94" spans="1:6" ht="16.5" thickBot="1" x14ac:dyDescent="0.3">
      <c r="A94" s="3" t="s">
        <v>87</v>
      </c>
      <c r="B94" s="3" t="s">
        <v>85</v>
      </c>
      <c r="C94" s="4">
        <v>25000000</v>
      </c>
      <c r="D94" s="4">
        <v>718230</v>
      </c>
      <c r="E94" s="4">
        <v>17286929</v>
      </c>
      <c r="F94" s="4">
        <v>22779515</v>
      </c>
    </row>
    <row r="95" spans="1:6" ht="32.25" thickBot="1" x14ac:dyDescent="0.3">
      <c r="A95" s="5" t="s">
        <v>88</v>
      </c>
      <c r="B95" s="5" t="s">
        <v>85</v>
      </c>
      <c r="C95" s="6">
        <v>40000000</v>
      </c>
      <c r="D95" s="6">
        <v>1300000</v>
      </c>
      <c r="E95" s="6">
        <v>14011227</v>
      </c>
      <c r="F95" s="6">
        <v>12920840</v>
      </c>
    </row>
    <row r="96" spans="1:6" ht="16.5" thickBot="1" x14ac:dyDescent="0.3">
      <c r="A96" s="3" t="s">
        <v>90</v>
      </c>
      <c r="B96" s="3" t="s">
        <v>85</v>
      </c>
      <c r="C96" s="4">
        <v>30000000</v>
      </c>
      <c r="D96" s="4">
        <v>47214116</v>
      </c>
      <c r="E96" s="4">
        <v>35009020</v>
      </c>
      <c r="F96" s="3">
        <v>27409318</v>
      </c>
    </row>
    <row r="97" spans="1:6" ht="16.5" thickBot="1" x14ac:dyDescent="0.3">
      <c r="A97" s="5" t="s">
        <v>91</v>
      </c>
      <c r="B97" s="5" t="s">
        <v>85</v>
      </c>
      <c r="C97" s="6">
        <v>25000000</v>
      </c>
      <c r="D97" s="6">
        <v>44926400</v>
      </c>
      <c r="E97" s="6">
        <v>25120543</v>
      </c>
      <c r="F97" s="5">
        <v>0</v>
      </c>
    </row>
    <row r="98" spans="1:6" ht="16.5" thickBot="1" x14ac:dyDescent="0.3">
      <c r="A98" s="3" t="s">
        <v>92</v>
      </c>
      <c r="B98" s="3" t="s">
        <v>85</v>
      </c>
      <c r="C98" s="4">
        <v>25000000</v>
      </c>
      <c r="D98" s="4">
        <v>44102563</v>
      </c>
      <c r="E98" s="4">
        <v>28413539</v>
      </c>
      <c r="F98" s="3">
        <v>33056</v>
      </c>
    </row>
    <row r="99" spans="1:6" ht="16.5" thickBot="1" x14ac:dyDescent="0.3">
      <c r="A99" s="5" t="s">
        <v>93</v>
      </c>
      <c r="B99" s="5" t="s">
        <v>85</v>
      </c>
      <c r="C99" s="6">
        <v>25000000</v>
      </c>
      <c r="D99" s="6">
        <v>26649410</v>
      </c>
      <c r="E99" s="6">
        <v>22750127</v>
      </c>
      <c r="F99" s="6">
        <v>11536673</v>
      </c>
    </row>
    <row r="100" spans="1:6" ht="32.25" thickBot="1" x14ac:dyDescent="0.3">
      <c r="A100" s="3" t="s">
        <v>94</v>
      </c>
      <c r="B100" s="3" t="s">
        <v>85</v>
      </c>
      <c r="C100" s="4">
        <v>10000000</v>
      </c>
      <c r="D100" s="4">
        <v>13355804</v>
      </c>
      <c r="E100" s="4">
        <v>9353860</v>
      </c>
      <c r="F100" s="4">
        <v>11136</v>
      </c>
    </row>
    <row r="101" spans="1:6" ht="32.25" thickBot="1" x14ac:dyDescent="0.3">
      <c r="A101" s="5" t="s">
        <v>95</v>
      </c>
      <c r="B101" s="5" t="s">
        <v>85</v>
      </c>
      <c r="C101" s="6">
        <v>25000000</v>
      </c>
      <c r="D101" s="6">
        <v>36906594</v>
      </c>
      <c r="E101" s="6">
        <v>23000471</v>
      </c>
      <c r="F101" s="5">
        <v>1245315</v>
      </c>
    </row>
    <row r="102" spans="1:6" ht="16.5" thickBot="1" x14ac:dyDescent="0.3">
      <c r="A102" s="3" t="s">
        <v>98</v>
      </c>
      <c r="B102" s="3" t="s">
        <v>85</v>
      </c>
      <c r="C102" s="4">
        <v>25000000</v>
      </c>
      <c r="D102" s="4">
        <v>5856</v>
      </c>
      <c r="E102" s="4">
        <v>8055713</v>
      </c>
      <c r="F102" s="4">
        <v>8084436</v>
      </c>
    </row>
    <row r="103" spans="1:6" ht="16.5" thickBot="1" x14ac:dyDescent="0.3">
      <c r="A103" s="5" t="s">
        <v>99</v>
      </c>
      <c r="B103" s="5" t="s">
        <v>85</v>
      </c>
      <c r="C103" s="6">
        <v>30000000</v>
      </c>
      <c r="D103" s="6">
        <v>40642961</v>
      </c>
      <c r="E103" s="6">
        <v>32634231</v>
      </c>
      <c r="F103" s="6">
        <v>50653332</v>
      </c>
    </row>
    <row r="104" spans="1:6" ht="16.5" thickBot="1" x14ac:dyDescent="0.3">
      <c r="A104" s="3" t="s">
        <v>100</v>
      </c>
      <c r="B104" s="3" t="s">
        <v>85</v>
      </c>
      <c r="C104" s="4">
        <v>30000000</v>
      </c>
      <c r="D104" s="4">
        <v>72906409</v>
      </c>
      <c r="E104" s="4">
        <v>36237518</v>
      </c>
      <c r="F104" s="4">
        <v>19402861</v>
      </c>
    </row>
    <row r="105" spans="1:6" ht="32.25" thickBot="1" x14ac:dyDescent="0.3">
      <c r="A105" s="5" t="s">
        <v>101</v>
      </c>
      <c r="B105" s="5" t="s">
        <v>85</v>
      </c>
      <c r="C105" s="6">
        <v>36000000</v>
      </c>
      <c r="D105" s="6">
        <v>50843984</v>
      </c>
      <c r="E105" s="6">
        <v>37614707</v>
      </c>
      <c r="F105" s="6">
        <v>20625</v>
      </c>
    </row>
    <row r="106" spans="1:6" ht="32.25" thickBot="1" x14ac:dyDescent="0.3">
      <c r="A106" s="3" t="s">
        <v>102</v>
      </c>
      <c r="B106" s="3" t="s">
        <v>85</v>
      </c>
      <c r="C106" s="4">
        <v>12500000</v>
      </c>
      <c r="D106" s="4">
        <v>26291310</v>
      </c>
      <c r="E106" s="4">
        <v>12849654</v>
      </c>
      <c r="F106" s="4">
        <v>0</v>
      </c>
    </row>
    <row r="107" spans="1:6" ht="16.5" thickBot="1" x14ac:dyDescent="0.3">
      <c r="A107" s="5" t="s">
        <v>103</v>
      </c>
      <c r="B107" s="5" t="s">
        <v>85</v>
      </c>
      <c r="C107" s="6">
        <v>15480000</v>
      </c>
      <c r="D107" s="6">
        <v>42432797</v>
      </c>
      <c r="E107" s="6">
        <v>20385704</v>
      </c>
      <c r="F107" s="6">
        <v>0</v>
      </c>
    </row>
    <row r="108" spans="1:6" ht="32.25" thickBot="1" x14ac:dyDescent="0.3">
      <c r="A108" s="3" t="s">
        <v>106</v>
      </c>
      <c r="B108" s="3" t="s">
        <v>85</v>
      </c>
      <c r="C108" s="4">
        <v>22000000</v>
      </c>
      <c r="D108" s="4">
        <v>31897359</v>
      </c>
      <c r="E108" s="4">
        <v>23438645</v>
      </c>
      <c r="F108" s="3">
        <v>3395</v>
      </c>
    </row>
    <row r="109" spans="1:6" ht="32.25" thickBot="1" x14ac:dyDescent="0.3">
      <c r="A109" s="5" t="s">
        <v>107</v>
      </c>
      <c r="B109" s="5" t="s">
        <v>85</v>
      </c>
      <c r="C109" s="6">
        <v>7000000</v>
      </c>
      <c r="D109" s="6">
        <v>11274363</v>
      </c>
      <c r="E109" s="6">
        <v>7855738</v>
      </c>
      <c r="F109" s="5">
        <v>0</v>
      </c>
    </row>
    <row r="110" spans="1:6" ht="32.25" thickBot="1" x14ac:dyDescent="0.3">
      <c r="A110" s="3" t="s">
        <v>108</v>
      </c>
      <c r="B110" s="3" t="s">
        <v>85</v>
      </c>
      <c r="C110" s="4">
        <v>20000000</v>
      </c>
      <c r="D110" s="4">
        <v>25350505</v>
      </c>
      <c r="E110" s="4">
        <v>20311671</v>
      </c>
      <c r="F110" s="4">
        <v>547755</v>
      </c>
    </row>
    <row r="111" spans="1:6" ht="32.25" thickBot="1" x14ac:dyDescent="0.3">
      <c r="A111" s="5" t="s">
        <v>109</v>
      </c>
      <c r="B111" s="5" t="s">
        <v>85</v>
      </c>
      <c r="C111" s="6">
        <v>40000000</v>
      </c>
      <c r="D111" s="6">
        <v>63443270</v>
      </c>
      <c r="E111" s="6">
        <v>41032713</v>
      </c>
      <c r="F111" s="5">
        <v>2325516</v>
      </c>
    </row>
    <row r="112" spans="1:6" ht="32.25" thickBot="1" x14ac:dyDescent="0.3">
      <c r="A112" s="3" t="s">
        <v>110</v>
      </c>
      <c r="B112" s="3" t="s">
        <v>85</v>
      </c>
      <c r="C112" s="4">
        <v>35000000</v>
      </c>
      <c r="D112" s="4">
        <v>53098815</v>
      </c>
      <c r="E112" s="4">
        <v>30642878</v>
      </c>
      <c r="F112" s="4">
        <v>14579037</v>
      </c>
    </row>
    <row r="113" spans="1:6" ht="16.5" thickBot="1" x14ac:dyDescent="0.3">
      <c r="A113" s="5" t="s">
        <v>111</v>
      </c>
      <c r="B113" s="5" t="s">
        <v>85</v>
      </c>
      <c r="C113" s="6">
        <v>25000000</v>
      </c>
      <c r="D113" s="6">
        <v>34771951</v>
      </c>
      <c r="E113" s="6">
        <v>27382395</v>
      </c>
      <c r="F113" s="6">
        <v>1334666</v>
      </c>
    </row>
    <row r="114" spans="1:6" ht="16.5" thickBot="1" x14ac:dyDescent="0.3">
      <c r="A114" s="3" t="s">
        <v>112</v>
      </c>
      <c r="B114" s="3" t="s">
        <v>85</v>
      </c>
      <c r="C114" s="4">
        <v>25000000</v>
      </c>
      <c r="D114" s="4">
        <v>27273982</v>
      </c>
      <c r="E114" s="4">
        <v>22523124</v>
      </c>
      <c r="F114" s="4">
        <v>4260188</v>
      </c>
    </row>
    <row r="115" spans="1:6" ht="16.5" thickBot="1" x14ac:dyDescent="0.3">
      <c r="A115" s="5" t="s">
        <v>113</v>
      </c>
      <c r="B115" s="5" t="s">
        <v>85</v>
      </c>
      <c r="C115" s="6">
        <v>25000000</v>
      </c>
      <c r="D115" s="6">
        <v>24354870</v>
      </c>
      <c r="E115" s="6">
        <v>23347128</v>
      </c>
      <c r="F115" s="6">
        <v>18985376</v>
      </c>
    </row>
    <row r="116" spans="1:6" ht="32.25" thickBot="1" x14ac:dyDescent="0.3">
      <c r="A116" s="3" t="s">
        <v>114</v>
      </c>
      <c r="B116" s="3" t="s">
        <v>85</v>
      </c>
      <c r="C116" s="4">
        <v>4500000</v>
      </c>
      <c r="D116" s="4">
        <v>7860240</v>
      </c>
      <c r="E116" s="4">
        <v>4502171</v>
      </c>
      <c r="F116" s="4">
        <v>0</v>
      </c>
    </row>
    <row r="117" spans="1:6" ht="32.25" thickBot="1" x14ac:dyDescent="0.3">
      <c r="A117" s="5" t="s">
        <v>115</v>
      </c>
      <c r="B117" s="5" t="s">
        <v>85</v>
      </c>
      <c r="C117" s="6">
        <v>17500000</v>
      </c>
      <c r="D117" s="6">
        <v>30420301</v>
      </c>
      <c r="E117" s="6">
        <v>17073913</v>
      </c>
      <c r="F117" s="6">
        <v>0</v>
      </c>
    </row>
    <row r="118" spans="1:6" ht="32.25" thickBot="1" x14ac:dyDescent="0.3">
      <c r="A118" s="3" t="s">
        <v>116</v>
      </c>
      <c r="B118" s="3" t="s">
        <v>85</v>
      </c>
      <c r="C118" s="4">
        <v>25000000</v>
      </c>
      <c r="D118" s="4">
        <v>41751538</v>
      </c>
      <c r="E118" s="4">
        <v>22450000</v>
      </c>
      <c r="F118" s="4">
        <v>12041221</v>
      </c>
    </row>
    <row r="119" spans="1:6" ht="32.25" thickBot="1" x14ac:dyDescent="0.3">
      <c r="A119" s="5" t="s">
        <v>117</v>
      </c>
      <c r="B119" s="5" t="s">
        <v>85</v>
      </c>
      <c r="C119" s="6">
        <v>25000000</v>
      </c>
      <c r="D119" s="6">
        <v>39251630</v>
      </c>
      <c r="E119" s="6">
        <v>23625000</v>
      </c>
      <c r="F119" s="5">
        <v>0</v>
      </c>
    </row>
    <row r="120" spans="1:6" ht="32.25" thickBot="1" x14ac:dyDescent="0.3">
      <c r="A120" s="3" t="s">
        <v>118</v>
      </c>
      <c r="B120" s="3" t="s">
        <v>85</v>
      </c>
      <c r="C120" s="4">
        <v>25000000</v>
      </c>
      <c r="D120" s="4">
        <v>42396400</v>
      </c>
      <c r="E120" s="4">
        <v>24250096</v>
      </c>
      <c r="F120" s="4">
        <v>150814</v>
      </c>
    </row>
    <row r="121" spans="1:6" ht="16.5" thickBot="1" x14ac:dyDescent="0.3">
      <c r="A121" s="5" t="s">
        <v>119</v>
      </c>
      <c r="B121" s="5" t="s">
        <v>85</v>
      </c>
      <c r="C121" s="6">
        <v>50000000</v>
      </c>
      <c r="D121" s="6">
        <v>64669262</v>
      </c>
      <c r="E121" s="6">
        <v>59153101</v>
      </c>
      <c r="F121" s="6">
        <v>41132726</v>
      </c>
    </row>
    <row r="122" spans="1:6" ht="16.5" thickBot="1" x14ac:dyDescent="0.3">
      <c r="A122" s="3" t="s">
        <v>120</v>
      </c>
      <c r="B122" s="3" t="s">
        <v>85</v>
      </c>
      <c r="C122" s="4">
        <v>45000000</v>
      </c>
      <c r="D122" s="4">
        <v>73958821</v>
      </c>
      <c r="E122" s="4">
        <v>52467455</v>
      </c>
      <c r="F122" s="4">
        <v>40131706</v>
      </c>
    </row>
    <row r="123" spans="1:6" ht="16.5" thickBot="1" x14ac:dyDescent="0.3">
      <c r="A123" s="5" t="s">
        <v>121</v>
      </c>
      <c r="B123" s="5" t="s">
        <v>85</v>
      </c>
      <c r="C123" s="6">
        <v>25000000</v>
      </c>
      <c r="D123" s="6">
        <v>27232066</v>
      </c>
      <c r="E123" s="6">
        <v>21880704</v>
      </c>
      <c r="F123" s="6">
        <v>19265469</v>
      </c>
    </row>
    <row r="124" spans="1:6" ht="32.25" thickBot="1" x14ac:dyDescent="0.3">
      <c r="A124" s="3" t="s">
        <v>125</v>
      </c>
      <c r="B124" s="3" t="s">
        <v>85</v>
      </c>
      <c r="C124" s="4">
        <v>19000000</v>
      </c>
      <c r="D124" s="4">
        <v>32462584</v>
      </c>
      <c r="E124" s="4">
        <v>19463074</v>
      </c>
      <c r="F124" s="4">
        <v>0</v>
      </c>
    </row>
    <row r="125" spans="1:6" ht="32.25" thickBot="1" x14ac:dyDescent="0.3">
      <c r="A125" s="5" t="s">
        <v>126</v>
      </c>
      <c r="B125" s="5" t="s">
        <v>85</v>
      </c>
      <c r="C125" s="6">
        <v>25000000</v>
      </c>
      <c r="D125" s="6">
        <v>33936766</v>
      </c>
      <c r="E125" s="6">
        <v>21654845</v>
      </c>
      <c r="F125" s="6">
        <v>1051175</v>
      </c>
    </row>
    <row r="126" spans="1:6" ht="16.5" thickBot="1" x14ac:dyDescent="0.3">
      <c r="A126" s="3" t="s">
        <v>127</v>
      </c>
      <c r="B126" s="3" t="s">
        <v>85</v>
      </c>
      <c r="C126" s="4">
        <v>48000000</v>
      </c>
      <c r="D126" s="4">
        <v>47870810</v>
      </c>
      <c r="E126" s="4">
        <v>55766407</v>
      </c>
      <c r="F126" s="4">
        <v>50584747</v>
      </c>
    </row>
    <row r="127" spans="1:6" ht="32.25" thickBot="1" x14ac:dyDescent="0.3">
      <c r="A127" s="5" t="s">
        <v>128</v>
      </c>
      <c r="B127" s="5" t="s">
        <v>85</v>
      </c>
      <c r="C127" s="6">
        <v>46000000</v>
      </c>
      <c r="D127" s="6">
        <v>82971466</v>
      </c>
      <c r="E127" s="6">
        <v>51811047</v>
      </c>
      <c r="F127" s="6">
        <v>12791922</v>
      </c>
    </row>
    <row r="128" spans="1:6" ht="32.25" thickBot="1" x14ac:dyDescent="0.3">
      <c r="A128" s="3" t="s">
        <v>129</v>
      </c>
      <c r="B128" s="3" t="s">
        <v>85</v>
      </c>
      <c r="C128" s="4">
        <v>35000000</v>
      </c>
      <c r="D128" s="4">
        <v>60796338</v>
      </c>
      <c r="E128" s="4">
        <v>33807683</v>
      </c>
      <c r="F128" s="4">
        <v>834087</v>
      </c>
    </row>
    <row r="129" spans="1:6" ht="32.25" thickBot="1" x14ac:dyDescent="0.3">
      <c r="A129" s="5" t="s">
        <v>130</v>
      </c>
      <c r="B129" s="5" t="s">
        <v>85</v>
      </c>
      <c r="C129" s="6">
        <v>35000000</v>
      </c>
      <c r="D129" s="6">
        <v>40605343</v>
      </c>
      <c r="E129" s="6">
        <v>30238927</v>
      </c>
      <c r="F129" s="6">
        <v>13738159</v>
      </c>
    </row>
    <row r="130" spans="1:6" ht="32.25" thickBot="1" x14ac:dyDescent="0.3">
      <c r="A130" s="3" t="s">
        <v>131</v>
      </c>
      <c r="B130" s="3" t="s">
        <v>85</v>
      </c>
      <c r="C130" s="4">
        <v>25000000</v>
      </c>
      <c r="D130" s="4">
        <v>10051887</v>
      </c>
      <c r="E130" s="4">
        <v>21009855</v>
      </c>
      <c r="F130" s="4">
        <v>21603800</v>
      </c>
    </row>
    <row r="131" spans="1:6" ht="32.25" thickBot="1" x14ac:dyDescent="0.3">
      <c r="A131" s="5" t="s">
        <v>135</v>
      </c>
      <c r="B131" s="5" t="s">
        <v>85</v>
      </c>
      <c r="C131" s="6">
        <v>25000000</v>
      </c>
      <c r="D131" s="6">
        <v>28773967</v>
      </c>
      <c r="E131" s="6">
        <v>25453734</v>
      </c>
      <c r="F131" s="6">
        <v>4841965</v>
      </c>
    </row>
    <row r="132" spans="1:6" ht="32.25" thickBot="1" x14ac:dyDescent="0.3">
      <c r="A132" s="3" t="s">
        <v>136</v>
      </c>
      <c r="B132" s="3" t="s">
        <v>85</v>
      </c>
      <c r="C132" s="4">
        <v>25000000</v>
      </c>
      <c r="D132" s="4">
        <v>30680440</v>
      </c>
      <c r="E132" s="4">
        <v>27133686</v>
      </c>
      <c r="F132" s="4">
        <v>24196772</v>
      </c>
    </row>
    <row r="133" spans="1:6" ht="32.25" thickBot="1" x14ac:dyDescent="0.3">
      <c r="A133" s="5" t="s">
        <v>137</v>
      </c>
      <c r="B133" s="5" t="s">
        <v>85</v>
      </c>
      <c r="C133" s="6">
        <v>13619980</v>
      </c>
      <c r="D133" s="6">
        <v>17012227</v>
      </c>
      <c r="E133" s="6">
        <v>12093881</v>
      </c>
      <c r="F133" s="6">
        <v>30354</v>
      </c>
    </row>
    <row r="134" spans="1:6" ht="16.5" thickBot="1" x14ac:dyDescent="0.3">
      <c r="A134" s="3" t="s">
        <v>138</v>
      </c>
      <c r="B134" s="3" t="s">
        <v>85</v>
      </c>
      <c r="C134" s="4">
        <v>25000000</v>
      </c>
      <c r="D134" s="4">
        <v>26826092</v>
      </c>
      <c r="E134" s="4">
        <v>23548015</v>
      </c>
      <c r="F134" s="4">
        <v>12397354</v>
      </c>
    </row>
    <row r="135" spans="1:6" ht="32.25" thickBot="1" x14ac:dyDescent="0.3">
      <c r="A135" s="5" t="s">
        <v>141</v>
      </c>
      <c r="B135" s="5" t="s">
        <v>85</v>
      </c>
      <c r="C135" s="6">
        <v>40000000</v>
      </c>
      <c r="D135" s="6">
        <v>44299360</v>
      </c>
      <c r="E135" s="6">
        <v>34007770</v>
      </c>
      <c r="F135" s="6">
        <v>418746</v>
      </c>
    </row>
    <row r="136" spans="1:6" ht="32.25" thickBot="1" x14ac:dyDescent="0.3">
      <c r="A136" s="3" t="s">
        <v>142</v>
      </c>
      <c r="B136" s="3" t="s">
        <v>85</v>
      </c>
      <c r="C136" s="4">
        <v>40000000</v>
      </c>
      <c r="D136" s="4">
        <v>53785158</v>
      </c>
      <c r="E136" s="4">
        <v>29706062</v>
      </c>
      <c r="F136" s="3">
        <v>0</v>
      </c>
    </row>
    <row r="137" spans="1:6" ht="32.25" thickBot="1" x14ac:dyDescent="0.3">
      <c r="A137" s="5" t="s">
        <v>149</v>
      </c>
      <c r="B137" s="5" t="s">
        <v>85</v>
      </c>
      <c r="C137" s="6">
        <v>35000000</v>
      </c>
      <c r="D137" s="6">
        <v>65482567</v>
      </c>
      <c r="E137" s="6">
        <v>55091635</v>
      </c>
      <c r="F137" s="6">
        <v>11796938</v>
      </c>
    </row>
    <row r="138" spans="1:6" ht="16.5" thickBot="1" x14ac:dyDescent="0.3">
      <c r="A138" s="3" t="s">
        <v>150</v>
      </c>
      <c r="B138" s="3" t="s">
        <v>85</v>
      </c>
      <c r="C138" s="4">
        <v>35000000</v>
      </c>
      <c r="D138" s="4">
        <v>16445027</v>
      </c>
      <c r="E138" s="4">
        <v>43125791</v>
      </c>
      <c r="F138" s="4">
        <v>38663407</v>
      </c>
    </row>
    <row r="139" spans="1:6" ht="32.25" thickBot="1" x14ac:dyDescent="0.3">
      <c r="A139" s="5" t="s">
        <v>89</v>
      </c>
      <c r="B139" s="5" t="s">
        <v>85</v>
      </c>
      <c r="C139" s="6">
        <v>26500000</v>
      </c>
      <c r="D139" s="6">
        <v>4164320</v>
      </c>
      <c r="E139" s="6">
        <v>27230646</v>
      </c>
      <c r="F139" s="6">
        <v>38403681</v>
      </c>
    </row>
    <row r="140" spans="1:6" ht="32.25" thickBot="1" x14ac:dyDescent="0.3">
      <c r="A140" s="3" t="s">
        <v>170</v>
      </c>
      <c r="B140" s="3" t="s">
        <v>85</v>
      </c>
      <c r="C140" s="4">
        <v>20000000</v>
      </c>
      <c r="D140" s="4">
        <v>0</v>
      </c>
      <c r="E140" s="4">
        <v>0</v>
      </c>
      <c r="F140" s="4">
        <v>0</v>
      </c>
    </row>
    <row r="141" spans="1:6" ht="16.5" thickBot="1" x14ac:dyDescent="0.3">
      <c r="A141" s="5" t="s">
        <v>171</v>
      </c>
      <c r="B141" s="5" t="s">
        <v>85</v>
      </c>
      <c r="C141" s="6">
        <v>50000000</v>
      </c>
      <c r="D141" s="6">
        <v>0</v>
      </c>
      <c r="E141" s="6">
        <v>0</v>
      </c>
      <c r="F141" s="6">
        <v>0</v>
      </c>
    </row>
    <row r="142" spans="1:6" ht="32.25" thickBot="1" x14ac:dyDescent="0.3">
      <c r="A142" s="3" t="s">
        <v>96</v>
      </c>
      <c r="B142" s="3" t="s">
        <v>85</v>
      </c>
      <c r="C142" s="4">
        <v>13200000</v>
      </c>
      <c r="D142" s="4">
        <v>17774685</v>
      </c>
      <c r="E142" s="4">
        <v>25835893</v>
      </c>
      <c r="F142" s="4">
        <v>10029163</v>
      </c>
    </row>
    <row r="143" spans="1:6" ht="32.25" thickBot="1" x14ac:dyDescent="0.3">
      <c r="A143" s="5" t="s">
        <v>97</v>
      </c>
      <c r="B143" s="5" t="s">
        <v>85</v>
      </c>
      <c r="C143" s="6">
        <v>15000000</v>
      </c>
      <c r="D143" s="6">
        <v>6691424</v>
      </c>
      <c r="E143" s="6">
        <v>15492339</v>
      </c>
      <c r="F143" s="6">
        <v>9717004</v>
      </c>
    </row>
    <row r="144" spans="1:6" ht="32.25" thickBot="1" x14ac:dyDescent="0.3">
      <c r="A144" s="3" t="s">
        <v>104</v>
      </c>
      <c r="B144" s="3" t="s">
        <v>85</v>
      </c>
      <c r="C144" s="4">
        <v>48800000</v>
      </c>
      <c r="D144" s="4">
        <v>63596367</v>
      </c>
      <c r="E144" s="4">
        <v>55369333</v>
      </c>
      <c r="F144" s="4">
        <v>0</v>
      </c>
    </row>
    <row r="145" spans="1:6" ht="32.25" thickBot="1" x14ac:dyDescent="0.3">
      <c r="A145" s="7" t="s">
        <v>105</v>
      </c>
      <c r="B145" s="7" t="s">
        <v>85</v>
      </c>
      <c r="C145" s="7">
        <v>25000000</v>
      </c>
      <c r="D145" s="8">
        <v>63250460</v>
      </c>
      <c r="E145" s="8">
        <v>32024901</v>
      </c>
      <c r="F145" s="7">
        <v>819421</v>
      </c>
    </row>
    <row r="146" spans="1:6" ht="32.25" thickBot="1" x14ac:dyDescent="0.3">
      <c r="A146" s="3" t="s">
        <v>122</v>
      </c>
      <c r="B146" s="3" t="s">
        <v>85</v>
      </c>
      <c r="C146" s="4">
        <v>27000000</v>
      </c>
      <c r="D146" s="4">
        <v>1813380</v>
      </c>
      <c r="E146" s="4">
        <v>26968036</v>
      </c>
      <c r="F146" s="4">
        <v>18501400</v>
      </c>
    </row>
    <row r="147" spans="1:6" ht="32.25" thickBot="1" x14ac:dyDescent="0.3">
      <c r="A147" s="7" t="s">
        <v>123</v>
      </c>
      <c r="B147" s="7" t="s">
        <v>85</v>
      </c>
      <c r="C147" s="7">
        <v>40000000</v>
      </c>
      <c r="D147" s="8">
        <v>25837431</v>
      </c>
      <c r="E147" s="8">
        <v>52526596</v>
      </c>
      <c r="F147" s="7">
        <v>49249807</v>
      </c>
    </row>
    <row r="148" spans="1:6" ht="32.25" thickBot="1" x14ac:dyDescent="0.3">
      <c r="A148" s="3" t="s">
        <v>124</v>
      </c>
      <c r="B148" s="3" t="s">
        <v>85</v>
      </c>
      <c r="C148" s="4">
        <v>35000000</v>
      </c>
      <c r="D148" s="4">
        <v>464505</v>
      </c>
      <c r="E148" s="4">
        <v>20468080</v>
      </c>
      <c r="F148" s="4">
        <v>23250540</v>
      </c>
    </row>
    <row r="149" spans="1:6" ht="16.5" thickBot="1" x14ac:dyDescent="0.3">
      <c r="A149" s="7" t="s">
        <v>132</v>
      </c>
      <c r="B149" s="7" t="s">
        <v>85</v>
      </c>
      <c r="C149" s="7">
        <v>40000000</v>
      </c>
      <c r="D149" s="8">
        <v>22619898</v>
      </c>
      <c r="E149" s="8">
        <v>38439910</v>
      </c>
      <c r="F149" s="7">
        <v>40239174</v>
      </c>
    </row>
    <row r="150" spans="1:6" ht="16.5" thickBot="1" x14ac:dyDescent="0.3">
      <c r="A150" s="3" t="s">
        <v>133</v>
      </c>
      <c r="B150" s="3" t="s">
        <v>85</v>
      </c>
      <c r="C150" s="4">
        <v>50000000</v>
      </c>
      <c r="D150" s="4">
        <v>4475203</v>
      </c>
      <c r="E150" s="4">
        <v>6743980</v>
      </c>
      <c r="F150" s="4">
        <v>1526631</v>
      </c>
    </row>
    <row r="151" spans="1:6" ht="16.5" thickBot="1" x14ac:dyDescent="0.3">
      <c r="A151" s="7" t="s">
        <v>134</v>
      </c>
      <c r="B151" s="7" t="s">
        <v>85</v>
      </c>
      <c r="C151" s="7">
        <v>32500000</v>
      </c>
      <c r="D151" s="8">
        <v>13037503</v>
      </c>
      <c r="E151" s="8">
        <v>37131250</v>
      </c>
      <c r="F151" s="7">
        <v>29026983</v>
      </c>
    </row>
    <row r="152" spans="1:6" ht="32.25" thickBot="1" x14ac:dyDescent="0.3">
      <c r="A152" s="3" t="s">
        <v>139</v>
      </c>
      <c r="B152" s="3" t="s">
        <v>85</v>
      </c>
      <c r="C152" s="4">
        <v>45000000</v>
      </c>
      <c r="D152" s="4">
        <v>59985000</v>
      </c>
      <c r="E152" s="4">
        <v>37806087</v>
      </c>
      <c r="F152" s="4">
        <v>3138984</v>
      </c>
    </row>
    <row r="153" spans="1:6" ht="32.25" thickBot="1" x14ac:dyDescent="0.3">
      <c r="A153" s="7" t="s">
        <v>140</v>
      </c>
      <c r="B153" s="7" t="s">
        <v>85</v>
      </c>
      <c r="C153" s="7">
        <v>35000000</v>
      </c>
      <c r="D153" s="8">
        <v>35489463</v>
      </c>
      <c r="E153" s="8">
        <v>32118825</v>
      </c>
      <c r="F153" s="7">
        <v>14578702</v>
      </c>
    </row>
    <row r="154" spans="1:6" ht="16.5" thickBot="1" x14ac:dyDescent="0.3">
      <c r="A154" s="3" t="s">
        <v>143</v>
      </c>
      <c r="B154" s="3" t="s">
        <v>85</v>
      </c>
      <c r="C154" s="4">
        <v>18810000</v>
      </c>
      <c r="D154" s="4">
        <v>5254744</v>
      </c>
      <c r="E154" s="4">
        <v>16757852</v>
      </c>
      <c r="F154" s="4">
        <v>10885636</v>
      </c>
    </row>
    <row r="155" spans="1:6" ht="32.25" thickBot="1" x14ac:dyDescent="0.3">
      <c r="A155" s="7" t="s">
        <v>144</v>
      </c>
      <c r="B155" s="7" t="s">
        <v>85</v>
      </c>
      <c r="C155" s="7">
        <v>9222832</v>
      </c>
      <c r="D155" s="8">
        <v>12941193</v>
      </c>
      <c r="E155" s="8">
        <v>9720617</v>
      </c>
      <c r="F155" s="7">
        <v>37750</v>
      </c>
    </row>
    <row r="156" spans="1:6" ht="32.25" thickBot="1" x14ac:dyDescent="0.3">
      <c r="A156" s="3" t="s">
        <v>145</v>
      </c>
      <c r="B156" s="3" t="s">
        <v>85</v>
      </c>
      <c r="C156" s="4">
        <v>25000000</v>
      </c>
      <c r="D156" s="4">
        <v>8537873</v>
      </c>
      <c r="E156" s="4">
        <v>5260297</v>
      </c>
      <c r="F156" s="4">
        <v>520618</v>
      </c>
    </row>
    <row r="157" spans="1:6" ht="32.25" thickBot="1" x14ac:dyDescent="0.3">
      <c r="A157" s="7" t="s">
        <v>146</v>
      </c>
      <c r="B157" s="7" t="s">
        <v>85</v>
      </c>
      <c r="C157" s="7">
        <v>37000000</v>
      </c>
      <c r="D157" s="8">
        <v>11511037</v>
      </c>
      <c r="E157" s="8">
        <v>39640938</v>
      </c>
      <c r="F157" s="7">
        <v>44469409</v>
      </c>
    </row>
    <row r="158" spans="1:6" ht="32.25" thickBot="1" x14ac:dyDescent="0.3">
      <c r="A158" s="3" t="s">
        <v>147</v>
      </c>
      <c r="B158" s="3" t="s">
        <v>85</v>
      </c>
      <c r="C158" s="4">
        <v>35000000</v>
      </c>
      <c r="D158" s="4">
        <v>4980440</v>
      </c>
      <c r="E158" s="4">
        <v>24754818</v>
      </c>
      <c r="F158" s="4">
        <v>22569291</v>
      </c>
    </row>
    <row r="159" spans="1:6" ht="16.5" thickBot="1" x14ac:dyDescent="0.3">
      <c r="A159" s="7" t="s">
        <v>148</v>
      </c>
      <c r="B159" s="7" t="s">
        <v>85</v>
      </c>
      <c r="C159" s="7">
        <v>40000000</v>
      </c>
      <c r="D159" s="8">
        <v>2562909</v>
      </c>
      <c r="E159" s="8">
        <v>32941395</v>
      </c>
      <c r="F159" s="7">
        <v>34570407</v>
      </c>
    </row>
    <row r="160" spans="1:6" ht="32.25" thickBot="1" x14ac:dyDescent="0.3">
      <c r="A160" s="3" t="s">
        <v>172</v>
      </c>
      <c r="B160" s="3" t="s">
        <v>85</v>
      </c>
      <c r="C160" s="4">
        <v>35000000</v>
      </c>
      <c r="D160" s="4">
        <v>50537833</v>
      </c>
      <c r="E160" s="4">
        <v>67690968</v>
      </c>
      <c r="F160" s="4">
        <v>33809798</v>
      </c>
    </row>
    <row r="161" spans="1:6" ht="32.25" thickBot="1" x14ac:dyDescent="0.3">
      <c r="A161" s="7" t="s">
        <v>173</v>
      </c>
      <c r="B161" s="7" t="s">
        <v>85</v>
      </c>
      <c r="C161" s="7">
        <v>35000000</v>
      </c>
      <c r="D161" s="8">
        <v>10366571</v>
      </c>
      <c r="E161" s="8">
        <v>14879622</v>
      </c>
      <c r="F161" s="7">
        <v>5706545</v>
      </c>
    </row>
    <row r="162" spans="1:6" ht="32.25" thickBot="1" x14ac:dyDescent="0.3">
      <c r="A162" s="3" t="s">
        <v>174</v>
      </c>
      <c r="B162" s="3" t="s">
        <v>85</v>
      </c>
      <c r="C162" s="4">
        <v>40000000</v>
      </c>
      <c r="D162" s="4">
        <v>66425365</v>
      </c>
      <c r="E162" s="4">
        <v>75138670</v>
      </c>
      <c r="F162" s="4">
        <v>32891180</v>
      </c>
    </row>
    <row r="163" spans="1:6" ht="32.25" thickBot="1" x14ac:dyDescent="0.3">
      <c r="A163" s="7" t="s">
        <v>175</v>
      </c>
      <c r="B163" s="7" t="s">
        <v>85</v>
      </c>
      <c r="C163" s="7">
        <v>40000000</v>
      </c>
      <c r="D163" s="8">
        <v>17532779</v>
      </c>
      <c r="E163" s="8">
        <v>38920360</v>
      </c>
      <c r="F163" s="7">
        <v>27855038</v>
      </c>
    </row>
    <row r="164" spans="1:6" ht="32.25" thickBot="1" x14ac:dyDescent="0.3">
      <c r="A164" s="3" t="s">
        <v>176</v>
      </c>
      <c r="B164" s="3" t="s">
        <v>85</v>
      </c>
      <c r="C164" s="4">
        <v>50000000</v>
      </c>
      <c r="D164" s="4">
        <v>1011268</v>
      </c>
      <c r="E164" s="4">
        <v>3403177</v>
      </c>
      <c r="F164" s="4">
        <v>1245080</v>
      </c>
    </row>
    <row r="165" spans="1:6" ht="32.25" thickBot="1" x14ac:dyDescent="0.3">
      <c r="A165" s="7" t="s">
        <v>177</v>
      </c>
      <c r="B165" s="7" t="s">
        <v>85</v>
      </c>
      <c r="C165" s="7">
        <v>75000000</v>
      </c>
      <c r="D165" s="8">
        <v>424628</v>
      </c>
      <c r="E165" s="8">
        <v>20875000</v>
      </c>
      <c r="F165" s="7">
        <v>20954385</v>
      </c>
    </row>
    <row r="166" spans="1:6" ht="16.5" thickBot="1" x14ac:dyDescent="0.3">
      <c r="A166" s="3" t="s">
        <v>178</v>
      </c>
      <c r="B166" s="3" t="s">
        <v>85</v>
      </c>
      <c r="C166" s="4">
        <v>75000000</v>
      </c>
      <c r="D166" s="4">
        <v>11302488</v>
      </c>
      <c r="E166" s="4">
        <v>30000000</v>
      </c>
      <c r="F166" s="4">
        <v>26678770</v>
      </c>
    </row>
    <row r="167" spans="1:6" ht="32.25" thickBot="1" x14ac:dyDescent="0.3">
      <c r="A167" s="7" t="s">
        <v>179</v>
      </c>
      <c r="B167" s="7" t="s">
        <v>85</v>
      </c>
      <c r="C167" s="7">
        <v>10000000</v>
      </c>
      <c r="D167" s="8">
        <v>14622882</v>
      </c>
      <c r="E167" s="8">
        <v>9899935</v>
      </c>
      <c r="F167" s="7">
        <v>129827</v>
      </c>
    </row>
    <row r="168" spans="1:6" ht="48" thickBot="1" x14ac:dyDescent="0.3">
      <c r="A168" s="3" t="s">
        <v>180</v>
      </c>
      <c r="B168" s="3" t="s">
        <v>85</v>
      </c>
      <c r="C168" s="4">
        <v>55000000</v>
      </c>
      <c r="D168" s="4">
        <v>15505841</v>
      </c>
      <c r="E168" s="4">
        <v>48650744</v>
      </c>
      <c r="F168" s="4">
        <v>38007138</v>
      </c>
    </row>
    <row r="169" spans="1:6" ht="16.5" thickBot="1" x14ac:dyDescent="0.3">
      <c r="A169" s="7" t="s">
        <v>181</v>
      </c>
      <c r="B169" s="7" t="s">
        <v>85</v>
      </c>
      <c r="C169" s="7">
        <v>50000000</v>
      </c>
      <c r="D169" s="8">
        <v>24507150</v>
      </c>
      <c r="E169" s="8">
        <v>51201582</v>
      </c>
      <c r="F169" s="7">
        <v>29231483</v>
      </c>
    </row>
    <row r="170" spans="1:6" ht="16.5" thickBot="1" x14ac:dyDescent="0.3">
      <c r="A170" s="3" t="s">
        <v>182</v>
      </c>
      <c r="B170" s="3" t="s">
        <v>85</v>
      </c>
      <c r="C170" s="4">
        <v>700000</v>
      </c>
      <c r="D170" s="4">
        <v>8670370</v>
      </c>
      <c r="E170" s="4">
        <v>6526242</v>
      </c>
      <c r="F170" s="4">
        <v>14672</v>
      </c>
    </row>
    <row r="171" spans="1:6" ht="16.5" thickBot="1" x14ac:dyDescent="0.3">
      <c r="A171" s="7" t="s">
        <v>183</v>
      </c>
      <c r="B171" s="7" t="s">
        <v>85</v>
      </c>
      <c r="C171" s="7">
        <v>75000000</v>
      </c>
      <c r="D171" s="8">
        <v>4618486</v>
      </c>
      <c r="E171" s="8">
        <v>18750000</v>
      </c>
      <c r="F171" s="7">
        <v>14590133</v>
      </c>
    </row>
    <row r="172" spans="1:6" ht="16.5" thickBot="1" x14ac:dyDescent="0.3">
      <c r="A172" s="3" t="s">
        <v>184</v>
      </c>
      <c r="B172" s="3" t="s">
        <v>85</v>
      </c>
      <c r="C172" s="4">
        <v>25000000</v>
      </c>
      <c r="D172" s="4">
        <v>14696387</v>
      </c>
      <c r="E172" s="4">
        <v>26168546</v>
      </c>
      <c r="F172" s="4">
        <v>17470642</v>
      </c>
    </row>
    <row r="173" spans="1:6" ht="16.5" thickBot="1" x14ac:dyDescent="0.3">
      <c r="A173" s="7" t="s">
        <v>38</v>
      </c>
      <c r="B173" s="7" t="s">
        <v>85</v>
      </c>
      <c r="C173" s="7"/>
      <c r="D173" s="8">
        <v>2297962338</v>
      </c>
      <c r="E173" s="8">
        <v>2211651827</v>
      </c>
      <c r="F173" s="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3C019-2BD6-426A-BD27-E59D611DFC0D}">
  <dimension ref="A1:D48"/>
  <sheetViews>
    <sheetView workbookViewId="0">
      <selection activeCell="H20" sqref="H20"/>
    </sheetView>
  </sheetViews>
  <sheetFormatPr defaultRowHeight="15" x14ac:dyDescent="0.25"/>
  <cols>
    <col min="1" max="1" width="36.5703125" bestFit="1" customWidth="1"/>
    <col min="2" max="2" width="12.7109375" bestFit="1" customWidth="1"/>
    <col min="3" max="3" width="15.42578125" bestFit="1" customWidth="1"/>
    <col min="4" max="4" width="15.85546875" bestFit="1" customWidth="1"/>
  </cols>
  <sheetData>
    <row r="1" spans="1:4" s="9" customFormat="1" x14ac:dyDescent="0.25">
      <c r="A1" s="9" t="s">
        <v>185</v>
      </c>
      <c r="B1" s="9" t="s">
        <v>186</v>
      </c>
      <c r="C1" s="9" t="s">
        <v>187</v>
      </c>
      <c r="D1" s="9" t="s">
        <v>188</v>
      </c>
    </row>
    <row r="2" spans="1:4" x14ac:dyDescent="0.25">
      <c r="A2" t="s">
        <v>189</v>
      </c>
      <c r="B2" s="10">
        <v>20416029.359999999</v>
      </c>
      <c r="C2" s="10">
        <v>10834786.999803513</v>
      </c>
      <c r="D2" s="10">
        <v>10834786.999803513</v>
      </c>
    </row>
    <row r="3" spans="1:4" x14ac:dyDescent="0.25">
      <c r="A3" t="s">
        <v>190</v>
      </c>
      <c r="B3" s="10">
        <v>188.244</v>
      </c>
      <c r="C3" s="10">
        <v>70010.051556311999</v>
      </c>
      <c r="D3" s="10">
        <v>70010.051556311999</v>
      </c>
    </row>
    <row r="4" spans="1:4" x14ac:dyDescent="0.25">
      <c r="A4" t="s">
        <v>191</v>
      </c>
      <c r="B4" s="10">
        <v>280.11399999999998</v>
      </c>
      <c r="C4" s="10">
        <v>105144.33418244199</v>
      </c>
      <c r="D4" s="10">
        <v>105144.33418244199</v>
      </c>
    </row>
    <row r="5" spans="1:4" x14ac:dyDescent="0.25">
      <c r="A5" t="s">
        <v>192</v>
      </c>
      <c r="B5" s="10">
        <v>28.981999999999999</v>
      </c>
      <c r="C5" s="10">
        <v>11183.642006861999</v>
      </c>
      <c r="D5" s="10">
        <v>11183.642006861999</v>
      </c>
    </row>
    <row r="6" spans="1:4" x14ac:dyDescent="0.25">
      <c r="A6" t="s">
        <v>193</v>
      </c>
      <c r="B6" s="10">
        <v>914454</v>
      </c>
      <c r="C6" s="10">
        <v>34026101.776799999</v>
      </c>
      <c r="D6" s="10">
        <v>35709977.372400001</v>
      </c>
    </row>
    <row r="7" spans="1:4" x14ac:dyDescent="0.25">
      <c r="A7" t="s">
        <v>194</v>
      </c>
      <c r="B7" s="10">
        <v>1</v>
      </c>
      <c r="C7" s="10">
        <v>20399857</v>
      </c>
      <c r="D7" s="10">
        <v>20399857</v>
      </c>
    </row>
    <row r="8" spans="1:4" x14ac:dyDescent="0.25">
      <c r="A8" t="s">
        <v>195</v>
      </c>
      <c r="B8" s="10">
        <v>0</v>
      </c>
      <c r="C8" s="10">
        <v>0</v>
      </c>
      <c r="D8" s="10">
        <v>0</v>
      </c>
    </row>
    <row r="9" spans="1:4" x14ac:dyDescent="0.25">
      <c r="A9" t="s">
        <v>196</v>
      </c>
      <c r="B9" s="10">
        <v>30167.774000000001</v>
      </c>
      <c r="C9" s="10">
        <v>29669402.373520002</v>
      </c>
      <c r="D9" s="10">
        <v>30733118.084760003</v>
      </c>
    </row>
    <row r="10" spans="1:4" x14ac:dyDescent="0.25">
      <c r="A10" t="s">
        <v>197</v>
      </c>
      <c r="B10" s="10">
        <v>8010892.5810000002</v>
      </c>
      <c r="C10" s="10">
        <v>4840281.6739308704</v>
      </c>
      <c r="D10" s="10">
        <v>4840281.6739308704</v>
      </c>
    </row>
    <row r="11" spans="1:4" x14ac:dyDescent="0.25">
      <c r="A11" t="s">
        <v>198</v>
      </c>
      <c r="B11" s="10">
        <v>1</v>
      </c>
      <c r="C11" s="10">
        <v>408184.76</v>
      </c>
      <c r="D11" s="10">
        <v>408184.76</v>
      </c>
    </row>
    <row r="12" spans="1:4" x14ac:dyDescent="0.25">
      <c r="A12" t="s">
        <v>199</v>
      </c>
      <c r="B12" s="10">
        <v>0</v>
      </c>
      <c r="C12" s="10">
        <v>0</v>
      </c>
      <c r="D12" s="10">
        <v>0</v>
      </c>
    </row>
    <row r="13" spans="1:4" x14ac:dyDescent="0.25">
      <c r="A13" t="s">
        <v>200</v>
      </c>
      <c r="B13" s="10">
        <v>7820800</v>
      </c>
      <c r="C13" s="10">
        <v>47175065.600000001</v>
      </c>
      <c r="D13" s="10">
        <v>48840896</v>
      </c>
    </row>
    <row r="14" spans="1:4" x14ac:dyDescent="0.25">
      <c r="A14" t="s">
        <v>201</v>
      </c>
      <c r="B14" s="10">
        <v>1</v>
      </c>
      <c r="C14" s="10">
        <v>22817778</v>
      </c>
      <c r="D14" s="10">
        <v>22817778</v>
      </c>
    </row>
    <row r="15" spans="1:4" x14ac:dyDescent="0.25">
      <c r="A15" t="s">
        <v>202</v>
      </c>
      <c r="B15" s="10">
        <v>20234.292000000001</v>
      </c>
      <c r="C15" s="10">
        <v>33123015.982695606</v>
      </c>
      <c r="D15" s="10">
        <v>33123015.982695606</v>
      </c>
    </row>
    <row r="16" spans="1:4" x14ac:dyDescent="0.25">
      <c r="A16" t="s">
        <v>203</v>
      </c>
      <c r="B16" s="10">
        <v>0</v>
      </c>
      <c r="C16" s="10">
        <v>0</v>
      </c>
      <c r="D16" s="10">
        <v>0</v>
      </c>
    </row>
    <row r="17" spans="1:4" x14ac:dyDescent="0.25">
      <c r="A17" t="s">
        <v>204</v>
      </c>
      <c r="B17" s="10">
        <v>1</v>
      </c>
      <c r="C17" s="10">
        <v>18833</v>
      </c>
      <c r="D17" s="10">
        <v>18833</v>
      </c>
    </row>
    <row r="18" spans="1:4" x14ac:dyDescent="0.25">
      <c r="A18" t="s">
        <v>205</v>
      </c>
      <c r="B18" s="10">
        <v>8632.85</v>
      </c>
      <c r="C18" s="10">
        <v>7199192.6004999997</v>
      </c>
      <c r="D18" s="10">
        <v>7199192.6004999997</v>
      </c>
    </row>
    <row r="19" spans="1:4" x14ac:dyDescent="0.25">
      <c r="A19" t="s">
        <v>206</v>
      </c>
      <c r="B19" s="10">
        <v>69137.608999999997</v>
      </c>
      <c r="C19" s="10">
        <v>10170142.283899998</v>
      </c>
      <c r="D19" s="10">
        <v>10170142.283899998</v>
      </c>
    </row>
    <row r="20" spans="1:4" x14ac:dyDescent="0.25">
      <c r="A20" t="s">
        <v>207</v>
      </c>
      <c r="B20" s="10">
        <v>1805</v>
      </c>
      <c r="C20" s="10">
        <v>28582175</v>
      </c>
      <c r="D20" s="10">
        <v>29607415</v>
      </c>
    </row>
    <row r="21" spans="1:4" x14ac:dyDescent="0.25">
      <c r="A21" t="s">
        <v>208</v>
      </c>
      <c r="B21" s="10">
        <v>40</v>
      </c>
      <c r="C21" s="10">
        <v>1091185.9637507242</v>
      </c>
      <c r="D21" s="10">
        <v>1132334.6850947614</v>
      </c>
    </row>
    <row r="22" spans="1:4" x14ac:dyDescent="0.25">
      <c r="A22" t="s">
        <v>209</v>
      </c>
      <c r="B22" s="10">
        <v>1</v>
      </c>
      <c r="C22" s="10">
        <v>6717611.7017025016</v>
      </c>
      <c r="D22" s="10">
        <v>6717611.7017025016</v>
      </c>
    </row>
    <row r="23" spans="1:4" x14ac:dyDescent="0.25">
      <c r="A23" t="s">
        <v>210</v>
      </c>
      <c r="B23" s="10">
        <v>1</v>
      </c>
      <c r="C23" s="10">
        <v>43182.799136759648</v>
      </c>
      <c r="D23" s="10">
        <v>43182.799136759648</v>
      </c>
    </row>
    <row r="24" spans="1:4" x14ac:dyDescent="0.25">
      <c r="A24" t="s">
        <v>211</v>
      </c>
      <c r="B24" s="10">
        <v>40</v>
      </c>
      <c r="C24" s="10">
        <v>2846.9750889679717</v>
      </c>
      <c r="D24" s="10">
        <v>2846.9750889679717</v>
      </c>
    </row>
    <row r="25" spans="1:4" x14ac:dyDescent="0.25">
      <c r="A25" t="s">
        <v>212</v>
      </c>
      <c r="B25" s="10">
        <v>515124</v>
      </c>
      <c r="C25" s="10">
        <v>19945601.280000001</v>
      </c>
      <c r="D25" s="10">
        <v>19945601.280000001</v>
      </c>
    </row>
    <row r="26" spans="1:4" x14ac:dyDescent="0.25">
      <c r="A26" t="s">
        <v>213</v>
      </c>
      <c r="B26" s="10">
        <v>0</v>
      </c>
      <c r="C26" s="10">
        <v>0</v>
      </c>
      <c r="D26" s="10">
        <v>0</v>
      </c>
    </row>
    <row r="27" spans="1:4" x14ac:dyDescent="0.25">
      <c r="A27" t="s">
        <v>214</v>
      </c>
      <c r="B27" s="10">
        <v>1</v>
      </c>
      <c r="C27" s="10">
        <v>32673787</v>
      </c>
      <c r="D27" s="10">
        <v>32673787</v>
      </c>
    </row>
    <row r="28" spans="1:4" x14ac:dyDescent="0.25">
      <c r="A28" t="s">
        <v>215</v>
      </c>
      <c r="B28" s="10">
        <v>1</v>
      </c>
      <c r="C28" s="10">
        <v>51187389</v>
      </c>
      <c r="D28" s="10">
        <v>51187389</v>
      </c>
    </row>
    <row r="29" spans="1:4" x14ac:dyDescent="0.25">
      <c r="A29" t="s">
        <v>216</v>
      </c>
      <c r="B29" s="10">
        <v>1</v>
      </c>
      <c r="C29" s="10">
        <v>37120571</v>
      </c>
      <c r="D29" s="10">
        <v>37120571</v>
      </c>
    </row>
    <row r="30" spans="1:4" x14ac:dyDescent="0.25">
      <c r="A30" t="s">
        <v>217</v>
      </c>
      <c r="B30" s="10">
        <v>3100.46</v>
      </c>
      <c r="C30" s="10">
        <v>22742319.038975425</v>
      </c>
      <c r="D30" s="10">
        <v>22742319.038975425</v>
      </c>
    </row>
    <row r="31" spans="1:4" x14ac:dyDescent="0.25">
      <c r="A31" t="s">
        <v>218</v>
      </c>
      <c r="B31" s="10">
        <v>141347.33300000001</v>
      </c>
      <c r="C31" s="10">
        <v>13805676.708776001</v>
      </c>
      <c r="D31" s="10">
        <v>13805676.708776001</v>
      </c>
    </row>
    <row r="32" spans="1:4" x14ac:dyDescent="0.25">
      <c r="A32" t="s">
        <v>219</v>
      </c>
      <c r="B32" s="10">
        <v>0</v>
      </c>
      <c r="C32" s="10">
        <v>0</v>
      </c>
      <c r="D32" s="10">
        <v>0</v>
      </c>
    </row>
    <row r="33" spans="1:4" x14ac:dyDescent="0.25">
      <c r="A33" t="s">
        <v>220</v>
      </c>
      <c r="B33" s="10">
        <v>5955</v>
      </c>
      <c r="C33" s="10">
        <v>9763787.034</v>
      </c>
      <c r="D33" s="10">
        <v>10138930.000500001</v>
      </c>
    </row>
    <row r="34" spans="1:4" x14ac:dyDescent="0.25">
      <c r="A34" t="s">
        <v>221</v>
      </c>
      <c r="B34" s="10">
        <v>1</v>
      </c>
      <c r="C34" s="10">
        <v>6213814.8429382136</v>
      </c>
      <c r="D34" s="10">
        <v>6213814.8429382136</v>
      </c>
    </row>
    <row r="35" spans="1:4" x14ac:dyDescent="0.25">
      <c r="A35" t="s">
        <v>222</v>
      </c>
      <c r="B35" s="10">
        <v>2291896.798</v>
      </c>
      <c r="C35" s="10">
        <v>24767360.489936851</v>
      </c>
      <c r="D35" s="10">
        <v>24767360.489936851</v>
      </c>
    </row>
    <row r="36" spans="1:4" x14ac:dyDescent="0.25">
      <c r="A36" t="s">
        <v>223</v>
      </c>
      <c r="B36">
        <v>1</v>
      </c>
      <c r="C36" s="10">
        <v>6200000</v>
      </c>
      <c r="D36" s="10">
        <v>6200000</v>
      </c>
    </row>
    <row r="38" spans="1:4" x14ac:dyDescent="0.25">
      <c r="A38" s="9" t="s">
        <v>224</v>
      </c>
    </row>
    <row r="39" spans="1:4" x14ac:dyDescent="0.25">
      <c r="A39" t="s">
        <v>225</v>
      </c>
      <c r="B39">
        <v>1</v>
      </c>
      <c r="C39" s="10">
        <v>23750000</v>
      </c>
      <c r="D39" s="10">
        <v>23750000</v>
      </c>
    </row>
    <row r="40" spans="1:4" x14ac:dyDescent="0.25">
      <c r="A40" t="s">
        <v>226</v>
      </c>
      <c r="B40">
        <v>1</v>
      </c>
      <c r="C40" s="10">
        <v>10500000</v>
      </c>
      <c r="D40" s="10">
        <v>10500000</v>
      </c>
    </row>
    <row r="41" spans="1:4" x14ac:dyDescent="0.25">
      <c r="A41" t="s">
        <v>227</v>
      </c>
      <c r="B41">
        <v>1</v>
      </c>
      <c r="C41" s="10">
        <v>18619679</v>
      </c>
      <c r="D41" s="10">
        <v>18619679</v>
      </c>
    </row>
    <row r="42" spans="1:4" x14ac:dyDescent="0.25">
      <c r="A42" t="s">
        <v>228</v>
      </c>
      <c r="B42">
        <v>1</v>
      </c>
      <c r="C42" s="10">
        <v>35500000</v>
      </c>
      <c r="D42" s="10">
        <v>35500000</v>
      </c>
    </row>
    <row r="44" spans="1:4" x14ac:dyDescent="0.25">
      <c r="A44" s="9" t="s">
        <v>229</v>
      </c>
    </row>
    <row r="45" spans="1:4" x14ac:dyDescent="0.25">
      <c r="A45" t="s">
        <v>230</v>
      </c>
      <c r="B45">
        <v>1000</v>
      </c>
      <c r="C45" s="10">
        <v>4837670</v>
      </c>
      <c r="D45" s="10">
        <v>4837670</v>
      </c>
    </row>
    <row r="46" spans="1:4" x14ac:dyDescent="0.25">
      <c r="A46" t="s">
        <v>231</v>
      </c>
      <c r="B46">
        <v>1</v>
      </c>
      <c r="C46" s="10">
        <v>13871808</v>
      </c>
      <c r="D46" s="10">
        <v>13871808</v>
      </c>
    </row>
    <row r="47" spans="1:4" x14ac:dyDescent="0.25">
      <c r="A47" t="s">
        <v>232</v>
      </c>
      <c r="B47">
        <v>1</v>
      </c>
      <c r="C47" s="10">
        <v>7093583</v>
      </c>
      <c r="D47" s="10">
        <v>7093583</v>
      </c>
    </row>
    <row r="48" spans="1:4" x14ac:dyDescent="0.25">
      <c r="A48" t="s">
        <v>233</v>
      </c>
      <c r="B48">
        <v>1</v>
      </c>
      <c r="C48" s="10">
        <v>27234833.640000001</v>
      </c>
      <c r="D48" s="10">
        <v>27234833.640000001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0495B-941E-4F6F-B728-F95C3B54C1A5}">
  <dimension ref="A1:F145"/>
  <sheetViews>
    <sheetView topLeftCell="B1" workbookViewId="0">
      <selection activeCell="B1" sqref="A1:XFD1048576"/>
    </sheetView>
  </sheetViews>
  <sheetFormatPr defaultColWidth="28" defaultRowHeight="15.75" x14ac:dyDescent="0.25"/>
  <cols>
    <col min="1" max="16384" width="28" style="1"/>
  </cols>
  <sheetData>
    <row r="1" spans="1:6" ht="16.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t="32.25" thickBot="1" x14ac:dyDescent="0.3">
      <c r="A2" s="3" t="s">
        <v>6</v>
      </c>
      <c r="B2" s="3" t="s">
        <v>7</v>
      </c>
      <c r="C2" s="4">
        <v>15000000</v>
      </c>
      <c r="D2" s="4">
        <v>405459</v>
      </c>
      <c r="E2" s="4">
        <v>11458523</v>
      </c>
      <c r="F2" s="4">
        <v>14705034</v>
      </c>
    </row>
    <row r="3" spans="1:6" ht="32.25" thickBot="1" x14ac:dyDescent="0.3">
      <c r="A3" s="5" t="s">
        <v>8</v>
      </c>
      <c r="B3" s="5" t="s">
        <v>7</v>
      </c>
      <c r="C3" s="6">
        <v>35000000</v>
      </c>
      <c r="D3" s="6">
        <v>5081829</v>
      </c>
      <c r="E3" s="6">
        <v>27363942</v>
      </c>
      <c r="F3" s="6">
        <v>23245513</v>
      </c>
    </row>
    <row r="4" spans="1:6" ht="16.5" thickBot="1" x14ac:dyDescent="0.3">
      <c r="A4" s="3" t="s">
        <v>9</v>
      </c>
      <c r="B4" s="3" t="s">
        <v>7</v>
      </c>
      <c r="C4" s="4">
        <v>60000000</v>
      </c>
      <c r="D4" s="4">
        <v>5170</v>
      </c>
      <c r="E4" s="4">
        <v>14363675</v>
      </c>
      <c r="F4" s="4">
        <v>12981296</v>
      </c>
    </row>
    <row r="5" spans="1:6" ht="32.25" thickBot="1" x14ac:dyDescent="0.3">
      <c r="A5" s="5" t="s">
        <v>10</v>
      </c>
      <c r="B5" s="5" t="s">
        <v>7</v>
      </c>
      <c r="C5" s="6">
        <v>27500000</v>
      </c>
      <c r="D5" s="6">
        <v>3045</v>
      </c>
      <c r="E5" s="6">
        <v>22122100</v>
      </c>
      <c r="F5" s="6">
        <v>26038751</v>
      </c>
    </row>
    <row r="6" spans="1:6" ht="16.5" thickBot="1" x14ac:dyDescent="0.3">
      <c r="A6" s="3" t="s">
        <v>11</v>
      </c>
      <c r="B6" s="3" t="s">
        <v>7</v>
      </c>
      <c r="C6" s="4">
        <v>22799457</v>
      </c>
      <c r="D6" s="4">
        <v>37234458</v>
      </c>
      <c r="E6" s="4">
        <v>21209368</v>
      </c>
      <c r="F6" s="3">
        <v>0</v>
      </c>
    </row>
    <row r="7" spans="1:6" ht="16.5" thickBot="1" x14ac:dyDescent="0.3">
      <c r="A7" s="5" t="s">
        <v>12</v>
      </c>
      <c r="B7" s="5" t="s">
        <v>7</v>
      </c>
      <c r="C7" s="6">
        <v>23750000</v>
      </c>
      <c r="D7" s="6">
        <v>30338831</v>
      </c>
      <c r="E7" s="6">
        <v>22734188</v>
      </c>
      <c r="F7" s="6">
        <v>875069</v>
      </c>
    </row>
    <row r="8" spans="1:6" ht="16.5" thickBot="1" x14ac:dyDescent="0.3">
      <c r="A8" s="3" t="s">
        <v>13</v>
      </c>
      <c r="B8" s="3" t="s">
        <v>7</v>
      </c>
      <c r="C8" s="4">
        <v>50000000</v>
      </c>
      <c r="D8" s="4">
        <v>77020223</v>
      </c>
      <c r="E8" s="4">
        <v>49259914</v>
      </c>
      <c r="F8" s="4">
        <v>9228180</v>
      </c>
    </row>
    <row r="9" spans="1:6" ht="16.5" thickBot="1" x14ac:dyDescent="0.3">
      <c r="A9" s="5" t="s">
        <v>14</v>
      </c>
      <c r="B9" s="5" t="s">
        <v>7</v>
      </c>
      <c r="C9" s="6">
        <v>40000000</v>
      </c>
      <c r="D9" s="6">
        <v>62074881</v>
      </c>
      <c r="E9" s="6">
        <v>45561575</v>
      </c>
      <c r="F9" s="6">
        <v>18528448</v>
      </c>
    </row>
    <row r="10" spans="1:6" ht="16.5" thickBot="1" x14ac:dyDescent="0.3">
      <c r="A10" s="3" t="s">
        <v>15</v>
      </c>
      <c r="B10" s="3" t="s">
        <v>7</v>
      </c>
      <c r="C10" s="4">
        <v>39000000</v>
      </c>
      <c r="D10" s="4">
        <v>10900811</v>
      </c>
      <c r="E10" s="4">
        <v>37578189</v>
      </c>
      <c r="F10" s="4">
        <v>52715220</v>
      </c>
    </row>
    <row r="11" spans="1:6" ht="32.25" thickBot="1" x14ac:dyDescent="0.3">
      <c r="A11" s="5" t="s">
        <v>16</v>
      </c>
      <c r="B11" s="5" t="s">
        <v>7</v>
      </c>
      <c r="C11" s="6">
        <v>15064000</v>
      </c>
      <c r="D11" s="6">
        <v>32147472</v>
      </c>
      <c r="E11" s="6">
        <v>14441424</v>
      </c>
      <c r="F11" s="5">
        <v>0</v>
      </c>
    </row>
    <row r="12" spans="1:6" ht="32.25" thickBot="1" x14ac:dyDescent="0.3">
      <c r="A12" s="3" t="s">
        <v>17</v>
      </c>
      <c r="B12" s="3" t="s">
        <v>7</v>
      </c>
      <c r="C12" s="4">
        <v>18695000</v>
      </c>
      <c r="D12" s="4">
        <v>28303201</v>
      </c>
      <c r="E12" s="4">
        <v>18564094</v>
      </c>
      <c r="F12" s="3">
        <v>0</v>
      </c>
    </row>
    <row r="13" spans="1:6" ht="32.25" thickBot="1" x14ac:dyDescent="0.3">
      <c r="A13" s="5" t="s">
        <v>18</v>
      </c>
      <c r="B13" s="5" t="s">
        <v>7</v>
      </c>
      <c r="C13" s="6">
        <v>46856904</v>
      </c>
      <c r="D13" s="6">
        <v>79477204</v>
      </c>
      <c r="E13" s="6">
        <v>46856904</v>
      </c>
      <c r="F13" s="6">
        <v>253000</v>
      </c>
    </row>
    <row r="14" spans="1:6" ht="32.25" thickBot="1" x14ac:dyDescent="0.3">
      <c r="A14" s="3" t="s">
        <v>19</v>
      </c>
      <c r="B14" s="3" t="s">
        <v>7</v>
      </c>
      <c r="C14" s="4">
        <v>25000000</v>
      </c>
      <c r="D14" s="4">
        <v>48659999</v>
      </c>
      <c r="E14" s="4">
        <v>25227554</v>
      </c>
      <c r="F14" s="4">
        <v>1959944</v>
      </c>
    </row>
    <row r="15" spans="1:6" ht="32.25" thickBot="1" x14ac:dyDescent="0.3">
      <c r="A15" s="5" t="s">
        <v>20</v>
      </c>
      <c r="B15" s="5" t="s">
        <v>7</v>
      </c>
      <c r="C15" s="6">
        <v>35000000</v>
      </c>
      <c r="D15" s="6">
        <v>39960901</v>
      </c>
      <c r="E15" s="6">
        <v>36514823</v>
      </c>
      <c r="F15" s="6">
        <v>12983300</v>
      </c>
    </row>
    <row r="16" spans="1:6" ht="32.25" thickBot="1" x14ac:dyDescent="0.3">
      <c r="A16" s="3" t="s">
        <v>21</v>
      </c>
      <c r="B16" s="3" t="s">
        <v>7</v>
      </c>
      <c r="C16" s="4">
        <v>35000000</v>
      </c>
      <c r="D16" s="4">
        <v>32125596</v>
      </c>
      <c r="E16" s="4">
        <v>34233138</v>
      </c>
      <c r="F16" s="4">
        <v>24245812</v>
      </c>
    </row>
    <row r="17" spans="1:6" ht="16.5" thickBot="1" x14ac:dyDescent="0.3">
      <c r="A17" s="5" t="s">
        <v>22</v>
      </c>
      <c r="B17" s="5" t="s">
        <v>7</v>
      </c>
      <c r="C17" s="6">
        <v>17441887</v>
      </c>
      <c r="D17" s="6">
        <v>18151814</v>
      </c>
      <c r="E17" s="6">
        <v>17441887</v>
      </c>
      <c r="F17" s="5">
        <v>0</v>
      </c>
    </row>
    <row r="18" spans="1:6" ht="32.25" thickBot="1" x14ac:dyDescent="0.3">
      <c r="A18" s="3" t="s">
        <v>23</v>
      </c>
      <c r="B18" s="3" t="s">
        <v>7</v>
      </c>
      <c r="C18" s="4">
        <v>10000000</v>
      </c>
      <c r="D18" s="4">
        <v>12218720</v>
      </c>
      <c r="E18" s="4">
        <v>8344725</v>
      </c>
      <c r="F18" s="4">
        <v>8771</v>
      </c>
    </row>
    <row r="19" spans="1:6" ht="32.25" thickBot="1" x14ac:dyDescent="0.3">
      <c r="A19" s="5" t="s">
        <v>24</v>
      </c>
      <c r="B19" s="5" t="s">
        <v>7</v>
      </c>
      <c r="C19" s="6">
        <v>15000000</v>
      </c>
      <c r="D19" s="6">
        <v>23222609</v>
      </c>
      <c r="E19" s="6">
        <v>14397251</v>
      </c>
      <c r="F19" s="6">
        <v>51162</v>
      </c>
    </row>
    <row r="20" spans="1:6" ht="32.25" thickBot="1" x14ac:dyDescent="0.3">
      <c r="A20" s="3" t="s">
        <v>25</v>
      </c>
      <c r="B20" s="3" t="s">
        <v>7</v>
      </c>
      <c r="C20" s="4">
        <v>10000000</v>
      </c>
      <c r="D20" s="4">
        <v>12793026</v>
      </c>
      <c r="E20" s="4">
        <v>8434271</v>
      </c>
      <c r="F20" s="4">
        <v>36475</v>
      </c>
    </row>
    <row r="21" spans="1:6" ht="32.25" thickBot="1" x14ac:dyDescent="0.3">
      <c r="A21" s="5" t="s">
        <v>26</v>
      </c>
      <c r="B21" s="5" t="s">
        <v>7</v>
      </c>
      <c r="C21" s="6">
        <v>5000000</v>
      </c>
      <c r="D21" s="6">
        <v>6691194</v>
      </c>
      <c r="E21" s="6">
        <v>4862500</v>
      </c>
      <c r="F21" s="6">
        <v>24413</v>
      </c>
    </row>
    <row r="22" spans="1:6" ht="32.25" thickBot="1" x14ac:dyDescent="0.3">
      <c r="A22" s="3" t="s">
        <v>27</v>
      </c>
      <c r="B22" s="3" t="s">
        <v>7</v>
      </c>
      <c r="C22" s="4">
        <v>20000000</v>
      </c>
      <c r="D22" s="4">
        <v>31739542</v>
      </c>
      <c r="E22" s="4">
        <v>19200000</v>
      </c>
      <c r="F22" s="4">
        <v>23464</v>
      </c>
    </row>
    <row r="23" spans="1:6" ht="32.25" thickBot="1" x14ac:dyDescent="0.3">
      <c r="A23" s="5" t="s">
        <v>28</v>
      </c>
      <c r="B23" s="5" t="s">
        <v>7</v>
      </c>
      <c r="C23" s="6">
        <v>20000000</v>
      </c>
      <c r="D23" s="6">
        <v>32073510</v>
      </c>
      <c r="E23" s="6">
        <v>19000000</v>
      </c>
      <c r="F23" s="6">
        <v>8372091</v>
      </c>
    </row>
    <row r="24" spans="1:6" ht="32.25" thickBot="1" x14ac:dyDescent="0.3">
      <c r="A24" s="3" t="s">
        <v>29</v>
      </c>
      <c r="B24" s="3" t="s">
        <v>7</v>
      </c>
      <c r="C24" s="4">
        <v>60000000</v>
      </c>
      <c r="D24" s="4">
        <v>8346</v>
      </c>
      <c r="E24" s="4">
        <v>5852591</v>
      </c>
      <c r="F24" s="4">
        <v>6865584</v>
      </c>
    </row>
    <row r="25" spans="1:6" ht="32.25" thickBot="1" x14ac:dyDescent="0.3">
      <c r="A25" s="5" t="s">
        <v>30</v>
      </c>
      <c r="B25" s="5" t="s">
        <v>7</v>
      </c>
      <c r="C25" s="6">
        <v>20800000</v>
      </c>
      <c r="D25" s="6">
        <v>8514999</v>
      </c>
      <c r="E25" s="6">
        <v>20329137</v>
      </c>
      <c r="F25" s="6">
        <v>22601416</v>
      </c>
    </row>
    <row r="26" spans="1:6" ht="16.5" thickBot="1" x14ac:dyDescent="0.3">
      <c r="A26" s="3" t="s">
        <v>31</v>
      </c>
      <c r="B26" s="3" t="s">
        <v>7</v>
      </c>
      <c r="C26" s="4">
        <v>18200000</v>
      </c>
      <c r="D26" s="4">
        <v>6256746</v>
      </c>
      <c r="E26" s="4">
        <v>18200000</v>
      </c>
      <c r="F26" s="4">
        <v>18967061</v>
      </c>
    </row>
    <row r="27" spans="1:6" ht="48" thickBot="1" x14ac:dyDescent="0.3">
      <c r="A27" s="5" t="s">
        <v>32</v>
      </c>
      <c r="B27" s="5" t="s">
        <v>7</v>
      </c>
      <c r="C27" s="6">
        <v>50000000</v>
      </c>
      <c r="D27" s="6">
        <v>1361543</v>
      </c>
      <c r="E27" s="6">
        <v>34083327</v>
      </c>
      <c r="F27" s="6">
        <v>39801110</v>
      </c>
    </row>
    <row r="28" spans="1:6" ht="32.25" thickBot="1" x14ac:dyDescent="0.3">
      <c r="A28" s="3" t="s">
        <v>33</v>
      </c>
      <c r="B28" s="3" t="s">
        <v>7</v>
      </c>
      <c r="C28" s="4">
        <v>16000000</v>
      </c>
      <c r="D28" s="4">
        <v>26520861</v>
      </c>
      <c r="E28" s="4">
        <v>16000000</v>
      </c>
      <c r="F28" s="4">
        <v>680526</v>
      </c>
    </row>
    <row r="29" spans="1:6" ht="32.25" thickBot="1" x14ac:dyDescent="0.3">
      <c r="A29" s="5" t="s">
        <v>34</v>
      </c>
      <c r="B29" s="5" t="s">
        <v>7</v>
      </c>
      <c r="C29" s="6">
        <v>8700000</v>
      </c>
      <c r="D29" s="6">
        <v>19831018</v>
      </c>
      <c r="E29" s="6">
        <v>7250000</v>
      </c>
      <c r="F29" s="6">
        <v>911893</v>
      </c>
    </row>
    <row r="30" spans="1:6" ht="32.25" thickBot="1" x14ac:dyDescent="0.3">
      <c r="A30" s="3" t="s">
        <v>35</v>
      </c>
      <c r="B30" s="3" t="s">
        <v>7</v>
      </c>
      <c r="C30" s="4">
        <v>15000000</v>
      </c>
      <c r="D30" s="4">
        <v>25376471</v>
      </c>
      <c r="E30" s="4">
        <v>13138546</v>
      </c>
      <c r="F30" s="4">
        <v>339222</v>
      </c>
    </row>
    <row r="31" spans="1:6" ht="32.25" thickBot="1" x14ac:dyDescent="0.3">
      <c r="A31" s="5" t="s">
        <v>36</v>
      </c>
      <c r="B31" s="5" t="s">
        <v>7</v>
      </c>
      <c r="C31" s="6">
        <v>24000000</v>
      </c>
      <c r="D31" s="6">
        <v>62634396</v>
      </c>
      <c r="E31" s="6">
        <v>19543419</v>
      </c>
      <c r="F31" s="6">
        <v>5236157</v>
      </c>
    </row>
    <row r="32" spans="1:6" ht="16.5" thickBot="1" x14ac:dyDescent="0.3">
      <c r="A32" s="3" t="s">
        <v>37</v>
      </c>
      <c r="B32" s="3" t="s">
        <v>7</v>
      </c>
      <c r="C32" s="4">
        <v>35000000</v>
      </c>
      <c r="D32" s="4">
        <v>17118780</v>
      </c>
      <c r="E32" s="4">
        <v>51228084</v>
      </c>
      <c r="F32" s="4">
        <v>41168544</v>
      </c>
    </row>
    <row r="33" spans="1:6" ht="16.5" thickBot="1" x14ac:dyDescent="0.3">
      <c r="A33" s="5" t="s">
        <v>38</v>
      </c>
      <c r="B33" s="5" t="s">
        <v>7</v>
      </c>
      <c r="C33" s="5"/>
      <c r="D33" s="6">
        <f>SUM(D2:D32)</f>
        <v>788252655</v>
      </c>
      <c r="E33" s="6">
        <f>SUM(E2:E32)</f>
        <v>704795149</v>
      </c>
      <c r="F33" s="5"/>
    </row>
    <row r="34" spans="1:6" ht="16.5" thickBot="1" x14ac:dyDescent="0.3">
      <c r="A34" s="3" t="s">
        <v>41</v>
      </c>
      <c r="B34" s="3" t="s">
        <v>40</v>
      </c>
      <c r="C34" s="4">
        <v>20000000</v>
      </c>
      <c r="D34" s="4">
        <v>14802059</v>
      </c>
      <c r="E34" s="4">
        <v>20066132</v>
      </c>
      <c r="F34" s="4">
        <v>12763282</v>
      </c>
    </row>
    <row r="35" spans="1:6" ht="16.5" thickBot="1" x14ac:dyDescent="0.3">
      <c r="A35" s="5" t="s">
        <v>39</v>
      </c>
      <c r="B35" s="5" t="s">
        <v>40</v>
      </c>
      <c r="C35" s="6">
        <v>75000000</v>
      </c>
      <c r="D35" s="6">
        <v>100405288</v>
      </c>
      <c r="E35" s="6">
        <v>57091440</v>
      </c>
      <c r="F35" s="6">
        <v>27756540</v>
      </c>
    </row>
    <row r="36" spans="1:6" ht="16.5" thickBot="1" x14ac:dyDescent="0.3">
      <c r="A36" s="3" t="s">
        <v>42</v>
      </c>
      <c r="B36" s="3" t="s">
        <v>40</v>
      </c>
      <c r="C36" s="4">
        <v>14156213</v>
      </c>
      <c r="D36" s="4">
        <v>22790028</v>
      </c>
      <c r="E36" s="4">
        <v>14156213</v>
      </c>
      <c r="F36" s="3">
        <v>0</v>
      </c>
    </row>
    <row r="37" spans="1:6" ht="16.5" thickBot="1" x14ac:dyDescent="0.3">
      <c r="A37" s="5" t="s">
        <v>43</v>
      </c>
      <c r="B37" s="5" t="s">
        <v>40</v>
      </c>
      <c r="C37" s="6">
        <v>6000000</v>
      </c>
      <c r="D37" s="6">
        <v>6685967</v>
      </c>
      <c r="E37" s="6">
        <v>5979790</v>
      </c>
      <c r="F37" s="6">
        <v>22051</v>
      </c>
    </row>
    <row r="38" spans="1:6" ht="16.5" thickBot="1" x14ac:dyDescent="0.3">
      <c r="A38" s="3" t="s">
        <v>151</v>
      </c>
      <c r="B38" s="3" t="s">
        <v>40</v>
      </c>
      <c r="C38" s="4">
        <v>6000000</v>
      </c>
      <c r="D38" s="4">
        <v>12344956</v>
      </c>
      <c r="E38" s="4">
        <v>6890184</v>
      </c>
      <c r="F38" s="4">
        <v>759158</v>
      </c>
    </row>
    <row r="39" spans="1:6" ht="16.5" thickBot="1" x14ac:dyDescent="0.3">
      <c r="A39" s="5" t="s">
        <v>45</v>
      </c>
      <c r="B39" s="5" t="s">
        <v>40</v>
      </c>
      <c r="C39" s="6">
        <v>10000000</v>
      </c>
      <c r="D39" s="6">
        <v>8940350</v>
      </c>
      <c r="E39" s="6">
        <v>9211791</v>
      </c>
      <c r="F39" s="6">
        <v>5655825</v>
      </c>
    </row>
    <row r="40" spans="1:6" ht="16.5" thickBot="1" x14ac:dyDescent="0.3">
      <c r="A40" s="3" t="s">
        <v>46</v>
      </c>
      <c r="B40" s="3" t="s">
        <v>40</v>
      </c>
      <c r="C40" s="4">
        <v>10000000</v>
      </c>
      <c r="D40" s="4">
        <v>938809</v>
      </c>
      <c r="E40" s="4">
        <v>8152510</v>
      </c>
      <c r="F40" s="4">
        <v>7465782</v>
      </c>
    </row>
    <row r="41" spans="1:6" ht="32.25" thickBot="1" x14ac:dyDescent="0.3">
      <c r="A41" s="5" t="s">
        <v>47</v>
      </c>
      <c r="B41" s="5" t="s">
        <v>40</v>
      </c>
      <c r="C41" s="6">
        <v>3500000</v>
      </c>
      <c r="D41" s="6">
        <v>4882687</v>
      </c>
      <c r="E41" s="6">
        <v>3127153</v>
      </c>
      <c r="F41" s="6">
        <v>9347</v>
      </c>
    </row>
    <row r="42" spans="1:6" ht="32.25" thickBot="1" x14ac:dyDescent="0.3">
      <c r="A42" s="3" t="s">
        <v>48</v>
      </c>
      <c r="B42" s="3" t="s">
        <v>40</v>
      </c>
      <c r="C42" s="4">
        <v>10000000</v>
      </c>
      <c r="D42" s="4">
        <v>3512163</v>
      </c>
      <c r="E42" s="4">
        <v>7336014</v>
      </c>
      <c r="F42" s="4">
        <v>5206576</v>
      </c>
    </row>
    <row r="43" spans="1:6" ht="32.25" thickBot="1" x14ac:dyDescent="0.3">
      <c r="A43" s="5" t="s">
        <v>49</v>
      </c>
      <c r="B43" s="5" t="s">
        <v>40</v>
      </c>
      <c r="C43" s="6">
        <v>10000000</v>
      </c>
      <c r="D43" s="6">
        <v>4152565</v>
      </c>
      <c r="E43" s="6">
        <v>9483750</v>
      </c>
      <c r="F43" s="6">
        <v>8246500</v>
      </c>
    </row>
    <row r="44" spans="1:6" ht="16.5" thickBot="1" x14ac:dyDescent="0.3">
      <c r="A44" s="3" t="s">
        <v>50</v>
      </c>
      <c r="B44" s="3" t="s">
        <v>40</v>
      </c>
      <c r="C44" s="4">
        <v>25000000</v>
      </c>
      <c r="D44" s="4">
        <v>19380739</v>
      </c>
      <c r="E44" s="4">
        <v>24254859</v>
      </c>
      <c r="F44" s="4">
        <v>37438428</v>
      </c>
    </row>
    <row r="45" spans="1:6" ht="16.5" thickBot="1" x14ac:dyDescent="0.3">
      <c r="A45" s="5" t="s">
        <v>51</v>
      </c>
      <c r="B45" s="5" t="s">
        <v>40</v>
      </c>
      <c r="C45" s="6">
        <v>22000000</v>
      </c>
      <c r="D45" s="6">
        <v>11986803</v>
      </c>
      <c r="E45" s="6">
        <v>22321456</v>
      </c>
      <c r="F45" s="6">
        <v>23218090</v>
      </c>
    </row>
    <row r="46" spans="1:6" ht="16.5" thickBot="1" x14ac:dyDescent="0.3">
      <c r="A46" s="3" t="s">
        <v>52</v>
      </c>
      <c r="B46" s="3" t="s">
        <v>40</v>
      </c>
      <c r="C46" s="4">
        <v>737500000</v>
      </c>
      <c r="D46" s="4">
        <v>173840390</v>
      </c>
      <c r="E46" s="4">
        <v>659378619</v>
      </c>
      <c r="F46" s="4">
        <v>645486509</v>
      </c>
    </row>
    <row r="47" spans="1:6" ht="32.25" thickBot="1" x14ac:dyDescent="0.3">
      <c r="A47" s="5" t="s">
        <v>53</v>
      </c>
      <c r="B47" s="5" t="s">
        <v>40</v>
      </c>
      <c r="C47" s="6">
        <v>15000000</v>
      </c>
      <c r="D47" s="6">
        <v>29736152</v>
      </c>
      <c r="E47" s="6">
        <v>16983839</v>
      </c>
      <c r="F47" s="6">
        <v>973927</v>
      </c>
    </row>
    <row r="48" spans="1:6" ht="32.25" thickBot="1" x14ac:dyDescent="0.3">
      <c r="A48" s="3" t="s">
        <v>54</v>
      </c>
      <c r="B48" s="3" t="s">
        <v>40</v>
      </c>
      <c r="C48" s="4">
        <v>15000000</v>
      </c>
      <c r="D48" s="4">
        <v>21260379</v>
      </c>
      <c r="E48" s="4">
        <v>15814460</v>
      </c>
      <c r="F48" s="4">
        <v>7095573</v>
      </c>
    </row>
    <row r="49" spans="1:6" ht="32.25" thickBot="1" x14ac:dyDescent="0.3">
      <c r="A49" s="5" t="s">
        <v>55</v>
      </c>
      <c r="B49" s="5" t="s">
        <v>40</v>
      </c>
      <c r="C49" s="6">
        <v>15000000</v>
      </c>
      <c r="D49" s="6">
        <v>2054764</v>
      </c>
      <c r="E49" s="6">
        <v>11683508</v>
      </c>
      <c r="F49" s="6">
        <v>14759852</v>
      </c>
    </row>
    <row r="50" spans="1:6" ht="16.5" thickBot="1" x14ac:dyDescent="0.3">
      <c r="A50" s="3" t="s">
        <v>56</v>
      </c>
      <c r="B50" s="3" t="s">
        <v>40</v>
      </c>
      <c r="C50" s="4">
        <v>20000000</v>
      </c>
      <c r="D50" s="4">
        <v>1795033</v>
      </c>
      <c r="E50" s="4">
        <v>19710289</v>
      </c>
      <c r="F50" s="4">
        <v>17501236</v>
      </c>
    </row>
    <row r="51" spans="1:6" ht="16.5" thickBot="1" x14ac:dyDescent="0.3">
      <c r="A51" s="5" t="s">
        <v>152</v>
      </c>
      <c r="B51" s="5" t="s">
        <v>40</v>
      </c>
      <c r="C51" s="6">
        <v>3198425</v>
      </c>
      <c r="D51" s="6">
        <v>4710941</v>
      </c>
      <c r="E51" s="6">
        <v>3342224</v>
      </c>
      <c r="F51" s="5">
        <v>0</v>
      </c>
    </row>
    <row r="52" spans="1:6" ht="16.5" thickBot="1" x14ac:dyDescent="0.3">
      <c r="A52" s="3" t="s">
        <v>153</v>
      </c>
      <c r="B52" s="3" t="s">
        <v>40</v>
      </c>
      <c r="C52" s="4">
        <v>1256772</v>
      </c>
      <c r="D52" s="4">
        <v>138960</v>
      </c>
      <c r="E52" s="4">
        <v>1342820</v>
      </c>
      <c r="F52" s="3">
        <v>0</v>
      </c>
    </row>
    <row r="53" spans="1:6" ht="16.5" thickBot="1" x14ac:dyDescent="0.3">
      <c r="A53" s="5" t="s">
        <v>154</v>
      </c>
      <c r="B53" s="5" t="s">
        <v>40</v>
      </c>
      <c r="C53" s="6">
        <v>1396950</v>
      </c>
      <c r="D53" s="6">
        <v>3452964</v>
      </c>
      <c r="E53" s="6">
        <v>1396950</v>
      </c>
      <c r="F53" s="5">
        <v>0</v>
      </c>
    </row>
    <row r="54" spans="1:6" ht="16.5" thickBot="1" x14ac:dyDescent="0.3">
      <c r="A54" s="3" t="s">
        <v>155</v>
      </c>
      <c r="B54" s="3" t="s">
        <v>40</v>
      </c>
      <c r="C54" s="4">
        <v>2543204</v>
      </c>
      <c r="D54" s="4">
        <v>1923720</v>
      </c>
      <c r="E54" s="4">
        <v>2692039</v>
      </c>
      <c r="F54" s="4">
        <v>71153</v>
      </c>
    </row>
    <row r="55" spans="1:6" ht="16.5" thickBot="1" x14ac:dyDescent="0.3">
      <c r="A55" s="5" t="s">
        <v>61</v>
      </c>
      <c r="B55" s="5" t="s">
        <v>40</v>
      </c>
      <c r="C55" s="6">
        <v>2603514</v>
      </c>
      <c r="D55" s="6">
        <v>8664764</v>
      </c>
      <c r="E55" s="6">
        <v>2689146</v>
      </c>
      <c r="F55" s="5">
        <v>0</v>
      </c>
    </row>
    <row r="56" spans="1:6" ht="16.5" thickBot="1" x14ac:dyDescent="0.3">
      <c r="A56" s="3" t="s">
        <v>62</v>
      </c>
      <c r="B56" s="3" t="s">
        <v>40</v>
      </c>
      <c r="C56" s="4">
        <v>888738</v>
      </c>
      <c r="D56" s="4">
        <v>480052</v>
      </c>
      <c r="E56" s="4">
        <v>937855</v>
      </c>
      <c r="F56" s="3">
        <v>0</v>
      </c>
    </row>
    <row r="57" spans="1:6" ht="16.5" thickBot="1" x14ac:dyDescent="0.3">
      <c r="A57" s="5" t="s">
        <v>63</v>
      </c>
      <c r="B57" s="5" t="s">
        <v>40</v>
      </c>
      <c r="C57" s="6">
        <v>2488061</v>
      </c>
      <c r="D57" s="6">
        <v>6827671</v>
      </c>
      <c r="E57" s="6">
        <v>2665374</v>
      </c>
      <c r="F57" s="6">
        <v>103358</v>
      </c>
    </row>
    <row r="58" spans="1:6" ht="32.25" thickBot="1" x14ac:dyDescent="0.3">
      <c r="A58" s="3" t="s">
        <v>64</v>
      </c>
      <c r="B58" s="3" t="s">
        <v>40</v>
      </c>
      <c r="C58" s="4">
        <v>12000000</v>
      </c>
      <c r="D58" s="4">
        <v>18329138</v>
      </c>
      <c r="E58" s="4">
        <v>11622175</v>
      </c>
      <c r="F58" s="4">
        <v>5909806</v>
      </c>
    </row>
    <row r="59" spans="1:6" ht="16.5" thickBot="1" x14ac:dyDescent="0.3">
      <c r="A59" s="5" t="s">
        <v>65</v>
      </c>
      <c r="B59" s="5" t="s">
        <v>40</v>
      </c>
      <c r="C59" s="6">
        <v>10950000</v>
      </c>
      <c r="D59" s="6">
        <v>1417471</v>
      </c>
      <c r="E59" s="6">
        <v>10154528</v>
      </c>
      <c r="F59" s="6">
        <v>10018836</v>
      </c>
    </row>
    <row r="60" spans="1:6" ht="32.25" thickBot="1" x14ac:dyDescent="0.3">
      <c r="A60" s="3" t="s">
        <v>66</v>
      </c>
      <c r="B60" s="3" t="s">
        <v>40</v>
      </c>
      <c r="C60" s="4">
        <v>60000000</v>
      </c>
      <c r="D60" s="4">
        <v>49370665</v>
      </c>
      <c r="E60" s="4">
        <v>61115718</v>
      </c>
      <c r="F60" s="4">
        <v>45191064</v>
      </c>
    </row>
    <row r="61" spans="1:6" ht="16.5" thickBot="1" x14ac:dyDescent="0.3">
      <c r="A61" s="5" t="s">
        <v>156</v>
      </c>
      <c r="B61" s="5" t="s">
        <v>40</v>
      </c>
      <c r="C61" s="6">
        <v>8000000</v>
      </c>
      <c r="D61" s="6">
        <v>10886297</v>
      </c>
      <c r="E61" s="6">
        <v>8012878</v>
      </c>
      <c r="F61" s="6">
        <v>2087345</v>
      </c>
    </row>
    <row r="62" spans="1:6" ht="16.5" thickBot="1" x14ac:dyDescent="0.3">
      <c r="A62" s="3" t="s">
        <v>68</v>
      </c>
      <c r="B62" s="3" t="s">
        <v>40</v>
      </c>
      <c r="C62" s="4">
        <v>7150000</v>
      </c>
      <c r="D62" s="4">
        <v>7073739</v>
      </c>
      <c r="E62" s="4">
        <v>6846689</v>
      </c>
      <c r="F62" s="4">
        <v>4041680</v>
      </c>
    </row>
    <row r="63" spans="1:6" ht="16.5" thickBot="1" x14ac:dyDescent="0.3">
      <c r="A63" s="5" t="s">
        <v>69</v>
      </c>
      <c r="B63" s="5" t="s">
        <v>40</v>
      </c>
      <c r="C63" s="6">
        <v>12000000</v>
      </c>
      <c r="D63" s="6">
        <v>111086</v>
      </c>
      <c r="E63" s="6">
        <v>6562542</v>
      </c>
      <c r="F63" s="6">
        <v>8463827</v>
      </c>
    </row>
    <row r="64" spans="1:6" ht="16.5" thickBot="1" x14ac:dyDescent="0.3">
      <c r="A64" s="3" t="s">
        <v>70</v>
      </c>
      <c r="B64" s="3" t="s">
        <v>40</v>
      </c>
      <c r="C64" s="4">
        <v>5000000</v>
      </c>
      <c r="D64" s="4">
        <v>46063</v>
      </c>
      <c r="E64" s="4">
        <v>3838045</v>
      </c>
      <c r="F64" s="4">
        <v>6977774</v>
      </c>
    </row>
    <row r="65" spans="1:6" ht="32.25" thickBot="1" x14ac:dyDescent="0.3">
      <c r="A65" s="5" t="s">
        <v>71</v>
      </c>
      <c r="B65" s="5" t="s">
        <v>40</v>
      </c>
      <c r="C65" s="6">
        <v>8000000</v>
      </c>
      <c r="D65" s="6">
        <v>8030159</v>
      </c>
      <c r="E65" s="6">
        <v>9103808</v>
      </c>
      <c r="F65" s="6">
        <v>2999778</v>
      </c>
    </row>
    <row r="66" spans="1:6" ht="32.25" thickBot="1" x14ac:dyDescent="0.3">
      <c r="A66" s="3" t="s">
        <v>72</v>
      </c>
      <c r="B66" s="3" t="s">
        <v>40</v>
      </c>
      <c r="C66" s="4">
        <v>13000000</v>
      </c>
      <c r="D66" s="4">
        <v>17764887</v>
      </c>
      <c r="E66" s="4">
        <v>11609292</v>
      </c>
      <c r="F66" s="4">
        <v>7737745</v>
      </c>
    </row>
    <row r="67" spans="1:6" ht="32.25" thickBot="1" x14ac:dyDescent="0.3">
      <c r="A67" s="5" t="s">
        <v>73</v>
      </c>
      <c r="B67" s="5" t="s">
        <v>40</v>
      </c>
      <c r="C67" s="6">
        <v>10000000</v>
      </c>
      <c r="D67" s="6">
        <v>6516854</v>
      </c>
      <c r="E67" s="6">
        <v>7382504</v>
      </c>
      <c r="F67" s="6">
        <v>5538865</v>
      </c>
    </row>
    <row r="68" spans="1:6" ht="32.25" thickBot="1" x14ac:dyDescent="0.3">
      <c r="A68" s="3" t="s">
        <v>74</v>
      </c>
      <c r="B68" s="3" t="s">
        <v>40</v>
      </c>
      <c r="C68" s="4">
        <v>5000000</v>
      </c>
      <c r="D68" s="4">
        <v>8739116</v>
      </c>
      <c r="E68" s="4">
        <v>5156586</v>
      </c>
      <c r="F68" s="4">
        <v>2439</v>
      </c>
    </row>
    <row r="69" spans="1:6" ht="32.25" thickBot="1" x14ac:dyDescent="0.3">
      <c r="A69" s="5" t="s">
        <v>75</v>
      </c>
      <c r="B69" s="5" t="s">
        <v>40</v>
      </c>
      <c r="C69" s="6">
        <v>8827500</v>
      </c>
      <c r="D69" s="6">
        <v>8129133</v>
      </c>
      <c r="E69" s="6">
        <v>8658721</v>
      </c>
      <c r="F69" s="6">
        <v>7321780</v>
      </c>
    </row>
    <row r="70" spans="1:6" ht="16.5" thickBot="1" x14ac:dyDescent="0.3">
      <c r="A70" s="3" t="s">
        <v>76</v>
      </c>
      <c r="B70" s="3" t="s">
        <v>40</v>
      </c>
      <c r="C70" s="4">
        <v>2750000</v>
      </c>
      <c r="D70" s="4">
        <v>1041456</v>
      </c>
      <c r="E70" s="4">
        <v>2750000</v>
      </c>
      <c r="F70" s="4">
        <v>71139</v>
      </c>
    </row>
    <row r="71" spans="1:6" ht="16.5" thickBot="1" x14ac:dyDescent="0.3">
      <c r="A71" s="5" t="s">
        <v>77</v>
      </c>
      <c r="B71" s="5" t="s">
        <v>40</v>
      </c>
      <c r="C71" s="6">
        <v>25000000</v>
      </c>
      <c r="D71" s="6">
        <v>7867991</v>
      </c>
      <c r="E71" s="6">
        <v>26197425</v>
      </c>
      <c r="F71" s="6">
        <v>34253168</v>
      </c>
    </row>
    <row r="72" spans="1:6" ht="16.5" thickBot="1" x14ac:dyDescent="0.3">
      <c r="A72" s="3" t="s">
        <v>78</v>
      </c>
      <c r="B72" s="3" t="s">
        <v>40</v>
      </c>
      <c r="C72" s="4">
        <v>15000000</v>
      </c>
      <c r="D72" s="4">
        <v>742775</v>
      </c>
      <c r="E72" s="4">
        <v>14247951</v>
      </c>
      <c r="F72" s="4">
        <v>16417268</v>
      </c>
    </row>
    <row r="73" spans="1:6" ht="16.5" thickBot="1" x14ac:dyDescent="0.3">
      <c r="A73" s="5" t="s">
        <v>79</v>
      </c>
      <c r="B73" s="5" t="s">
        <v>40</v>
      </c>
      <c r="C73" s="6">
        <v>25000000</v>
      </c>
      <c r="D73" s="5">
        <v>0</v>
      </c>
      <c r="E73" s="5">
        <v>0</v>
      </c>
      <c r="F73" s="5">
        <v>0</v>
      </c>
    </row>
    <row r="74" spans="1:6" ht="16.5" thickBot="1" x14ac:dyDescent="0.3">
      <c r="A74" s="3" t="s">
        <v>80</v>
      </c>
      <c r="B74" s="3" t="s">
        <v>40</v>
      </c>
      <c r="C74" s="4">
        <v>15000000</v>
      </c>
      <c r="D74" s="4">
        <v>4622951</v>
      </c>
      <c r="E74" s="4">
        <v>8301639</v>
      </c>
      <c r="F74" s="4">
        <v>3979982</v>
      </c>
    </row>
    <row r="75" spans="1:6" ht="16.5" thickBot="1" x14ac:dyDescent="0.3">
      <c r="A75" s="5" t="s">
        <v>81</v>
      </c>
      <c r="B75" s="5" t="s">
        <v>40</v>
      </c>
      <c r="C75" s="6">
        <v>10000000</v>
      </c>
      <c r="D75" s="6">
        <v>10294194</v>
      </c>
      <c r="E75" s="6">
        <v>10216155</v>
      </c>
      <c r="F75" s="6">
        <v>17478286</v>
      </c>
    </row>
    <row r="76" spans="1:6" ht="32.25" thickBot="1" x14ac:dyDescent="0.3">
      <c r="A76" s="3" t="s">
        <v>82</v>
      </c>
      <c r="B76" s="3" t="s">
        <v>40</v>
      </c>
      <c r="C76" s="4">
        <v>1529597</v>
      </c>
      <c r="D76" s="4">
        <v>1049986</v>
      </c>
      <c r="E76" s="4">
        <v>1529597</v>
      </c>
      <c r="F76" s="3">
        <v>0</v>
      </c>
    </row>
    <row r="77" spans="1:6" ht="32.25" thickBot="1" x14ac:dyDescent="0.3">
      <c r="A77" s="5" t="s">
        <v>83</v>
      </c>
      <c r="B77" s="5" t="s">
        <v>40</v>
      </c>
      <c r="C77" s="6">
        <v>15000000</v>
      </c>
      <c r="D77" s="6">
        <v>21076445</v>
      </c>
      <c r="E77" s="6">
        <v>15561220</v>
      </c>
      <c r="F77" s="5">
        <v>0</v>
      </c>
    </row>
    <row r="78" spans="1:6" ht="16.5" thickBot="1" x14ac:dyDescent="0.3">
      <c r="A78" s="3" t="s">
        <v>38</v>
      </c>
      <c r="B78" s="3" t="s">
        <v>40</v>
      </c>
      <c r="C78" s="3"/>
      <c r="D78" s="4">
        <f>SUM(D34:D77)</f>
        <v>648818610</v>
      </c>
      <c r="E78" s="4">
        <f>SUM(E34:E77)</f>
        <v>1155575888</v>
      </c>
      <c r="F78" s="3"/>
    </row>
    <row r="79" spans="1:6" ht="32.25" thickBot="1" x14ac:dyDescent="0.3">
      <c r="A79" s="5" t="s">
        <v>84</v>
      </c>
      <c r="B79" s="5" t="s">
        <v>85</v>
      </c>
      <c r="C79" s="6">
        <v>10000000</v>
      </c>
      <c r="D79" s="6">
        <v>13215778</v>
      </c>
      <c r="E79" s="6">
        <v>9614633</v>
      </c>
      <c r="F79" s="6">
        <v>558931</v>
      </c>
    </row>
    <row r="80" spans="1:6" ht="16.5" thickBot="1" x14ac:dyDescent="0.3">
      <c r="A80" s="3" t="s">
        <v>86</v>
      </c>
      <c r="B80" s="3" t="s">
        <v>85</v>
      </c>
      <c r="C80" s="4">
        <v>22000000</v>
      </c>
      <c r="D80" s="4">
        <v>40234838</v>
      </c>
      <c r="E80" s="4">
        <v>23160495</v>
      </c>
      <c r="F80" s="4">
        <v>24762597</v>
      </c>
    </row>
    <row r="81" spans="1:6" ht="16.5" thickBot="1" x14ac:dyDescent="0.3">
      <c r="A81" s="5" t="s">
        <v>87</v>
      </c>
      <c r="B81" s="5" t="s">
        <v>85</v>
      </c>
      <c r="C81" s="6">
        <v>25000000</v>
      </c>
      <c r="D81" s="6">
        <v>718230</v>
      </c>
      <c r="E81" s="6">
        <v>16558012</v>
      </c>
      <c r="F81" s="6">
        <v>22443251</v>
      </c>
    </row>
    <row r="82" spans="1:6" ht="32.25" thickBot="1" x14ac:dyDescent="0.3">
      <c r="A82" s="3" t="s">
        <v>88</v>
      </c>
      <c r="B82" s="3" t="s">
        <v>85</v>
      </c>
      <c r="C82" s="4">
        <v>40000000</v>
      </c>
      <c r="D82" s="4">
        <v>1300000</v>
      </c>
      <c r="E82" s="4">
        <v>10681424</v>
      </c>
      <c r="F82" s="4">
        <v>9611574</v>
      </c>
    </row>
    <row r="83" spans="1:6" ht="32.25" thickBot="1" x14ac:dyDescent="0.3">
      <c r="A83" s="5" t="s">
        <v>89</v>
      </c>
      <c r="B83" s="5" t="s">
        <v>85</v>
      </c>
      <c r="C83" s="6">
        <v>26500000</v>
      </c>
      <c r="D83" s="6">
        <v>3771598</v>
      </c>
      <c r="E83" s="6">
        <v>27230646</v>
      </c>
      <c r="F83" s="6">
        <v>37122475</v>
      </c>
    </row>
    <row r="84" spans="1:6" ht="16.5" thickBot="1" x14ac:dyDescent="0.3">
      <c r="A84" s="3" t="s">
        <v>90</v>
      </c>
      <c r="B84" s="3" t="s">
        <v>85</v>
      </c>
      <c r="C84" s="4">
        <v>30000000</v>
      </c>
      <c r="D84" s="4">
        <v>40911028</v>
      </c>
      <c r="E84" s="4">
        <v>35180630</v>
      </c>
      <c r="F84" s="4">
        <v>33712406</v>
      </c>
    </row>
    <row r="85" spans="1:6" ht="16.5" thickBot="1" x14ac:dyDescent="0.3">
      <c r="A85" s="5" t="s">
        <v>91</v>
      </c>
      <c r="B85" s="5" t="s">
        <v>85</v>
      </c>
      <c r="C85" s="6">
        <v>25000000</v>
      </c>
      <c r="D85" s="6">
        <v>44926400</v>
      </c>
      <c r="E85" s="6">
        <v>25120543</v>
      </c>
      <c r="F85" s="5">
        <v>0</v>
      </c>
    </row>
    <row r="86" spans="1:6" ht="16.5" thickBot="1" x14ac:dyDescent="0.3">
      <c r="A86" s="3" t="s">
        <v>92</v>
      </c>
      <c r="B86" s="3" t="s">
        <v>85</v>
      </c>
      <c r="C86" s="4">
        <v>25000000</v>
      </c>
      <c r="D86" s="4">
        <v>43955922</v>
      </c>
      <c r="E86" s="4">
        <v>28388228</v>
      </c>
      <c r="F86" s="4">
        <v>179697</v>
      </c>
    </row>
    <row r="87" spans="1:6" ht="16.5" thickBot="1" x14ac:dyDescent="0.3">
      <c r="A87" s="5" t="s">
        <v>93</v>
      </c>
      <c r="B87" s="5" t="s">
        <v>85</v>
      </c>
      <c r="C87" s="6">
        <v>25000000</v>
      </c>
      <c r="D87" s="6">
        <v>24260881</v>
      </c>
      <c r="E87" s="6">
        <v>22750127</v>
      </c>
      <c r="F87" s="6">
        <v>13925202</v>
      </c>
    </row>
    <row r="88" spans="1:6" ht="32.25" thickBot="1" x14ac:dyDescent="0.3">
      <c r="A88" s="3" t="s">
        <v>94</v>
      </c>
      <c r="B88" s="3" t="s">
        <v>85</v>
      </c>
      <c r="C88" s="4">
        <v>10000000</v>
      </c>
      <c r="D88" s="4">
        <v>13355804</v>
      </c>
      <c r="E88" s="4">
        <v>9353860</v>
      </c>
      <c r="F88" s="4">
        <v>11136</v>
      </c>
    </row>
    <row r="89" spans="1:6" ht="32.25" thickBot="1" x14ac:dyDescent="0.3">
      <c r="A89" s="5" t="s">
        <v>95</v>
      </c>
      <c r="B89" s="5" t="s">
        <v>85</v>
      </c>
      <c r="C89" s="6">
        <v>25000000</v>
      </c>
      <c r="D89" s="6">
        <v>36638829</v>
      </c>
      <c r="E89" s="6">
        <v>23000471</v>
      </c>
      <c r="F89" s="6">
        <v>1513080</v>
      </c>
    </row>
    <row r="90" spans="1:6" ht="32.25" thickBot="1" x14ac:dyDescent="0.3">
      <c r="A90" s="3" t="s">
        <v>96</v>
      </c>
      <c r="B90" s="3" t="s">
        <v>85</v>
      </c>
      <c r="C90" s="4">
        <v>13200000</v>
      </c>
      <c r="D90" s="4">
        <v>17593932</v>
      </c>
      <c r="E90" s="4">
        <v>25835893</v>
      </c>
      <c r="F90" s="4">
        <v>9879563</v>
      </c>
    </row>
    <row r="91" spans="1:6" ht="32.25" thickBot="1" x14ac:dyDescent="0.3">
      <c r="A91" s="5" t="s">
        <v>97</v>
      </c>
      <c r="B91" s="5" t="s">
        <v>85</v>
      </c>
      <c r="C91" s="6">
        <v>15000000</v>
      </c>
      <c r="D91" s="6">
        <v>6691424</v>
      </c>
      <c r="E91" s="6">
        <v>15492339</v>
      </c>
      <c r="F91" s="6">
        <v>9587719</v>
      </c>
    </row>
    <row r="92" spans="1:6" ht="16.5" thickBot="1" x14ac:dyDescent="0.3">
      <c r="A92" s="3" t="s">
        <v>98</v>
      </c>
      <c r="B92" s="3" t="s">
        <v>85</v>
      </c>
      <c r="C92" s="4">
        <v>25000000</v>
      </c>
      <c r="D92" s="4">
        <v>0</v>
      </c>
      <c r="E92" s="3">
        <v>4819319</v>
      </c>
      <c r="F92" s="4">
        <v>5105605</v>
      </c>
    </row>
    <row r="93" spans="1:6" ht="16.5" thickBot="1" x14ac:dyDescent="0.3">
      <c r="A93" s="5" t="s">
        <v>99</v>
      </c>
      <c r="B93" s="5" t="s">
        <v>85</v>
      </c>
      <c r="C93" s="6">
        <v>30000000</v>
      </c>
      <c r="D93" s="6">
        <v>37875242</v>
      </c>
      <c r="E93" s="6">
        <v>32403453</v>
      </c>
      <c r="F93" s="6">
        <v>53421051</v>
      </c>
    </row>
    <row r="94" spans="1:6" ht="16.5" thickBot="1" x14ac:dyDescent="0.3">
      <c r="A94" s="3" t="s">
        <v>100</v>
      </c>
      <c r="B94" s="3" t="s">
        <v>85</v>
      </c>
      <c r="C94" s="4">
        <v>30000000</v>
      </c>
      <c r="D94" s="4">
        <v>72906409</v>
      </c>
      <c r="E94" s="4">
        <v>36190746</v>
      </c>
      <c r="F94" s="4">
        <v>19402861</v>
      </c>
    </row>
    <row r="95" spans="1:6" ht="32.25" thickBot="1" x14ac:dyDescent="0.3">
      <c r="A95" s="5" t="s">
        <v>101</v>
      </c>
      <c r="B95" s="5" t="s">
        <v>85</v>
      </c>
      <c r="C95" s="6">
        <v>36000000</v>
      </c>
      <c r="D95" s="6">
        <v>50843984</v>
      </c>
      <c r="E95" s="6">
        <v>37614707</v>
      </c>
      <c r="F95" s="6">
        <v>20625</v>
      </c>
    </row>
    <row r="96" spans="1:6" ht="32.25" thickBot="1" x14ac:dyDescent="0.3">
      <c r="A96" s="3" t="s">
        <v>102</v>
      </c>
      <c r="B96" s="3" t="s">
        <v>85</v>
      </c>
      <c r="C96" s="4">
        <v>12500000</v>
      </c>
      <c r="D96" s="4">
        <v>26291310</v>
      </c>
      <c r="E96" s="4">
        <v>12849654</v>
      </c>
      <c r="F96" s="3">
        <v>0</v>
      </c>
    </row>
    <row r="97" spans="1:6" ht="16.5" thickBot="1" x14ac:dyDescent="0.3">
      <c r="A97" s="5" t="s">
        <v>103</v>
      </c>
      <c r="B97" s="5" t="s">
        <v>85</v>
      </c>
      <c r="C97" s="6">
        <v>15480000</v>
      </c>
      <c r="D97" s="6">
        <v>42432797</v>
      </c>
      <c r="E97" s="6">
        <v>20385704</v>
      </c>
      <c r="F97" s="5">
        <v>0</v>
      </c>
    </row>
    <row r="98" spans="1:6" ht="32.25" thickBot="1" x14ac:dyDescent="0.3">
      <c r="A98" s="3" t="s">
        <v>104</v>
      </c>
      <c r="B98" s="3" t="s">
        <v>85</v>
      </c>
      <c r="C98" s="4">
        <v>48800000</v>
      </c>
      <c r="D98" s="4">
        <v>63596367</v>
      </c>
      <c r="E98" s="4">
        <v>55369333</v>
      </c>
      <c r="F98" s="3">
        <v>0</v>
      </c>
    </row>
    <row r="99" spans="1:6" ht="32.25" thickBot="1" x14ac:dyDescent="0.3">
      <c r="A99" s="5" t="s">
        <v>105</v>
      </c>
      <c r="B99" s="5" t="s">
        <v>85</v>
      </c>
      <c r="C99" s="6">
        <v>25000000</v>
      </c>
      <c r="D99" s="6">
        <v>63250460</v>
      </c>
      <c r="E99" s="6">
        <v>32024901</v>
      </c>
      <c r="F99" s="6">
        <v>874169</v>
      </c>
    </row>
    <row r="100" spans="1:6" ht="32.25" thickBot="1" x14ac:dyDescent="0.3">
      <c r="A100" s="3" t="s">
        <v>106</v>
      </c>
      <c r="B100" s="3" t="s">
        <v>85</v>
      </c>
      <c r="C100" s="4">
        <v>22000000</v>
      </c>
      <c r="D100" s="4">
        <v>31897359</v>
      </c>
      <c r="E100" s="4">
        <v>23438645</v>
      </c>
      <c r="F100" s="4">
        <v>3395</v>
      </c>
    </row>
    <row r="101" spans="1:6" ht="32.25" thickBot="1" x14ac:dyDescent="0.3">
      <c r="A101" s="5" t="s">
        <v>107</v>
      </c>
      <c r="B101" s="5" t="s">
        <v>85</v>
      </c>
      <c r="C101" s="6">
        <v>7000000</v>
      </c>
      <c r="D101" s="6">
        <v>11274363</v>
      </c>
      <c r="E101" s="6">
        <v>7855738</v>
      </c>
      <c r="F101" s="5">
        <v>0</v>
      </c>
    </row>
    <row r="102" spans="1:6" ht="32.25" thickBot="1" x14ac:dyDescent="0.3">
      <c r="A102" s="3" t="s">
        <v>108</v>
      </c>
      <c r="B102" s="3" t="s">
        <v>85</v>
      </c>
      <c r="C102" s="4">
        <v>20000000</v>
      </c>
      <c r="D102" s="4">
        <v>25350505</v>
      </c>
      <c r="E102" s="4">
        <v>20311671</v>
      </c>
      <c r="F102" s="4">
        <v>547755</v>
      </c>
    </row>
    <row r="103" spans="1:6" ht="32.25" thickBot="1" x14ac:dyDescent="0.3">
      <c r="A103" s="5" t="s">
        <v>109</v>
      </c>
      <c r="B103" s="5" t="s">
        <v>85</v>
      </c>
      <c r="C103" s="6">
        <v>40000000</v>
      </c>
      <c r="D103" s="6">
        <v>63443270</v>
      </c>
      <c r="E103" s="6">
        <v>41032713</v>
      </c>
      <c r="F103" s="6">
        <v>2325516</v>
      </c>
    </row>
    <row r="104" spans="1:6" ht="32.25" thickBot="1" x14ac:dyDescent="0.3">
      <c r="A104" s="3" t="s">
        <v>110</v>
      </c>
      <c r="B104" s="3" t="s">
        <v>85</v>
      </c>
      <c r="C104" s="4">
        <v>35000000</v>
      </c>
      <c r="D104" s="4">
        <v>50854041</v>
      </c>
      <c r="E104" s="4">
        <v>30585926</v>
      </c>
      <c r="F104" s="4">
        <v>16823811</v>
      </c>
    </row>
    <row r="105" spans="1:6" ht="16.5" thickBot="1" x14ac:dyDescent="0.3">
      <c r="A105" s="5" t="s">
        <v>111</v>
      </c>
      <c r="B105" s="5" t="s">
        <v>85</v>
      </c>
      <c r="C105" s="6">
        <v>25000000</v>
      </c>
      <c r="D105" s="6">
        <v>34771951</v>
      </c>
      <c r="E105" s="6">
        <v>27382395</v>
      </c>
      <c r="F105" s="6">
        <v>1334666</v>
      </c>
    </row>
    <row r="106" spans="1:6" ht="16.5" thickBot="1" x14ac:dyDescent="0.3">
      <c r="A106" s="3" t="s">
        <v>112</v>
      </c>
      <c r="B106" s="3" t="s">
        <v>85</v>
      </c>
      <c r="C106" s="4">
        <v>25000000</v>
      </c>
      <c r="D106" s="4">
        <v>27145199</v>
      </c>
      <c r="E106" s="4">
        <v>22523124</v>
      </c>
      <c r="F106" s="4">
        <v>4388971</v>
      </c>
    </row>
    <row r="107" spans="1:6" ht="16.5" thickBot="1" x14ac:dyDescent="0.3">
      <c r="A107" s="5" t="s">
        <v>113</v>
      </c>
      <c r="B107" s="5" t="s">
        <v>85</v>
      </c>
      <c r="C107" s="6">
        <v>25000000</v>
      </c>
      <c r="D107" s="6">
        <v>24354870</v>
      </c>
      <c r="E107" s="6">
        <v>23347128</v>
      </c>
      <c r="F107" s="6">
        <v>18851302</v>
      </c>
    </row>
    <row r="108" spans="1:6" ht="32.25" thickBot="1" x14ac:dyDescent="0.3">
      <c r="A108" s="3" t="s">
        <v>114</v>
      </c>
      <c r="B108" s="3" t="s">
        <v>85</v>
      </c>
      <c r="C108" s="4">
        <v>4500000</v>
      </c>
      <c r="D108" s="4">
        <v>7860240</v>
      </c>
      <c r="E108" s="4">
        <v>4502171</v>
      </c>
      <c r="F108" s="3">
        <v>0</v>
      </c>
    </row>
    <row r="109" spans="1:6" ht="32.25" thickBot="1" x14ac:dyDescent="0.3">
      <c r="A109" s="5" t="s">
        <v>115</v>
      </c>
      <c r="B109" s="5" t="s">
        <v>85</v>
      </c>
      <c r="C109" s="6">
        <v>17500000</v>
      </c>
      <c r="D109" s="6">
        <v>30420301</v>
      </c>
      <c r="E109" s="6">
        <v>17073913</v>
      </c>
      <c r="F109" s="5">
        <v>0</v>
      </c>
    </row>
    <row r="110" spans="1:6" ht="32.25" thickBot="1" x14ac:dyDescent="0.3">
      <c r="A110" s="3" t="s">
        <v>116</v>
      </c>
      <c r="B110" s="3" t="s">
        <v>85</v>
      </c>
      <c r="C110" s="4">
        <v>25000000</v>
      </c>
      <c r="D110" s="4">
        <v>38229131</v>
      </c>
      <c r="E110" s="4">
        <v>22450000</v>
      </c>
      <c r="F110" s="4">
        <v>15758377</v>
      </c>
    </row>
    <row r="111" spans="1:6" ht="32.25" thickBot="1" x14ac:dyDescent="0.3">
      <c r="A111" s="5" t="s">
        <v>117</v>
      </c>
      <c r="B111" s="5" t="s">
        <v>85</v>
      </c>
      <c r="C111" s="6">
        <v>25000000</v>
      </c>
      <c r="D111" s="6">
        <v>39251630</v>
      </c>
      <c r="E111" s="6">
        <v>23625000</v>
      </c>
      <c r="F111" s="5">
        <v>0</v>
      </c>
    </row>
    <row r="112" spans="1:6" ht="32.25" thickBot="1" x14ac:dyDescent="0.3">
      <c r="A112" s="3" t="s">
        <v>118</v>
      </c>
      <c r="B112" s="3" t="s">
        <v>85</v>
      </c>
      <c r="C112" s="4">
        <v>25000000</v>
      </c>
      <c r="D112" s="4">
        <v>42292839</v>
      </c>
      <c r="E112" s="4">
        <v>24250096</v>
      </c>
      <c r="F112" s="4">
        <v>267228</v>
      </c>
    </row>
    <row r="113" spans="1:6" ht="16.5" thickBot="1" x14ac:dyDescent="0.3">
      <c r="A113" s="5" t="s">
        <v>119</v>
      </c>
      <c r="B113" s="5" t="s">
        <v>85</v>
      </c>
      <c r="C113" s="6">
        <v>50000000</v>
      </c>
      <c r="D113" s="6">
        <v>64669262</v>
      </c>
      <c r="E113" s="6">
        <v>59153101</v>
      </c>
      <c r="F113" s="6">
        <v>41091967</v>
      </c>
    </row>
    <row r="114" spans="1:6" ht="16.5" thickBot="1" x14ac:dyDescent="0.3">
      <c r="A114" s="3" t="s">
        <v>120</v>
      </c>
      <c r="B114" s="3" t="s">
        <v>85</v>
      </c>
      <c r="C114" s="4">
        <v>45000000</v>
      </c>
      <c r="D114" s="4">
        <v>65715714</v>
      </c>
      <c r="E114" s="4">
        <v>51675407</v>
      </c>
      <c r="F114" s="4">
        <v>48792032</v>
      </c>
    </row>
    <row r="115" spans="1:6" ht="16.5" thickBot="1" x14ac:dyDescent="0.3">
      <c r="A115" s="5" t="s">
        <v>121</v>
      </c>
      <c r="B115" s="5" t="s">
        <v>85</v>
      </c>
      <c r="C115" s="6">
        <v>25000000</v>
      </c>
      <c r="D115" s="6">
        <v>26265584</v>
      </c>
      <c r="E115" s="6">
        <v>21880704</v>
      </c>
      <c r="F115" s="6">
        <v>19554808</v>
      </c>
    </row>
    <row r="116" spans="1:6" ht="32.25" thickBot="1" x14ac:dyDescent="0.3">
      <c r="A116" s="3" t="s">
        <v>122</v>
      </c>
      <c r="B116" s="3" t="s">
        <v>85</v>
      </c>
      <c r="C116" s="4">
        <v>27000000</v>
      </c>
      <c r="D116" s="4">
        <v>1601208</v>
      </c>
      <c r="E116" s="4">
        <v>26785853</v>
      </c>
      <c r="F116" s="4">
        <v>18996322</v>
      </c>
    </row>
    <row r="117" spans="1:6" ht="32.25" thickBot="1" x14ac:dyDescent="0.3">
      <c r="A117" s="5" t="s">
        <v>123</v>
      </c>
      <c r="B117" s="5" t="s">
        <v>85</v>
      </c>
      <c r="C117" s="6">
        <v>40000000</v>
      </c>
      <c r="D117" s="6">
        <v>24676836</v>
      </c>
      <c r="E117" s="6">
        <v>50808344</v>
      </c>
      <c r="F117" s="6">
        <v>46567457</v>
      </c>
    </row>
    <row r="118" spans="1:6" ht="32.25" thickBot="1" x14ac:dyDescent="0.3">
      <c r="A118" s="3" t="s">
        <v>124</v>
      </c>
      <c r="B118" s="3" t="s">
        <v>85</v>
      </c>
      <c r="C118" s="4">
        <v>35000000</v>
      </c>
      <c r="D118" s="4">
        <v>464505</v>
      </c>
      <c r="E118" s="4">
        <v>20468080</v>
      </c>
      <c r="F118" s="4">
        <v>22384812</v>
      </c>
    </row>
    <row r="119" spans="1:6" ht="32.25" thickBot="1" x14ac:dyDescent="0.3">
      <c r="A119" s="5" t="s">
        <v>125</v>
      </c>
      <c r="B119" s="5" t="s">
        <v>85</v>
      </c>
      <c r="C119" s="6">
        <v>19000000</v>
      </c>
      <c r="D119" s="6">
        <v>32462584</v>
      </c>
      <c r="E119" s="6">
        <v>19463074</v>
      </c>
      <c r="F119" s="5">
        <v>0</v>
      </c>
    </row>
    <row r="120" spans="1:6" ht="32.25" thickBot="1" x14ac:dyDescent="0.3">
      <c r="A120" s="3" t="s">
        <v>126</v>
      </c>
      <c r="B120" s="3" t="s">
        <v>85</v>
      </c>
      <c r="C120" s="4">
        <v>25000000</v>
      </c>
      <c r="D120" s="4">
        <v>33189214</v>
      </c>
      <c r="E120" s="4">
        <v>21654845</v>
      </c>
      <c r="F120" s="4">
        <v>2160404</v>
      </c>
    </row>
    <row r="121" spans="1:6" ht="16.5" thickBot="1" x14ac:dyDescent="0.3">
      <c r="A121" s="5" t="s">
        <v>127</v>
      </c>
      <c r="B121" s="5" t="s">
        <v>85</v>
      </c>
      <c r="C121" s="6">
        <v>48000000</v>
      </c>
      <c r="D121" s="6">
        <v>45862090</v>
      </c>
      <c r="E121" s="6">
        <v>55461166</v>
      </c>
      <c r="F121" s="6">
        <v>51119280</v>
      </c>
    </row>
    <row r="122" spans="1:6" ht="32.25" thickBot="1" x14ac:dyDescent="0.3">
      <c r="A122" s="3" t="s">
        <v>128</v>
      </c>
      <c r="B122" s="3" t="s">
        <v>85</v>
      </c>
      <c r="C122" s="4">
        <v>46000000</v>
      </c>
      <c r="D122" s="4">
        <v>82286762</v>
      </c>
      <c r="E122" s="4">
        <v>51790541</v>
      </c>
      <c r="F122" s="4">
        <v>15030642</v>
      </c>
    </row>
    <row r="123" spans="1:6" ht="32.25" thickBot="1" x14ac:dyDescent="0.3">
      <c r="A123" s="5" t="s">
        <v>129</v>
      </c>
      <c r="B123" s="5" t="s">
        <v>85</v>
      </c>
      <c r="C123" s="6">
        <v>35000000</v>
      </c>
      <c r="D123" s="6">
        <v>57325387</v>
      </c>
      <c r="E123" s="6">
        <v>33807683</v>
      </c>
      <c r="F123" s="6">
        <v>5287348</v>
      </c>
    </row>
    <row r="124" spans="1:6" ht="32.25" thickBot="1" x14ac:dyDescent="0.3">
      <c r="A124" s="3" t="s">
        <v>130</v>
      </c>
      <c r="B124" s="3" t="s">
        <v>85</v>
      </c>
      <c r="C124" s="4">
        <v>35000000</v>
      </c>
      <c r="D124" s="4">
        <v>39844670</v>
      </c>
      <c r="E124" s="4">
        <v>30238927</v>
      </c>
      <c r="F124" s="4">
        <v>14342058</v>
      </c>
    </row>
    <row r="125" spans="1:6" ht="32.25" thickBot="1" x14ac:dyDescent="0.3">
      <c r="A125" s="5" t="s">
        <v>131</v>
      </c>
      <c r="B125" s="5" t="s">
        <v>85</v>
      </c>
      <c r="C125" s="6">
        <v>25000000</v>
      </c>
      <c r="D125" s="6">
        <v>9262131</v>
      </c>
      <c r="E125" s="6">
        <v>21009855</v>
      </c>
      <c r="F125" s="6">
        <v>22070706</v>
      </c>
    </row>
    <row r="126" spans="1:6" ht="16.5" thickBot="1" x14ac:dyDescent="0.3">
      <c r="A126" s="3" t="s">
        <v>132</v>
      </c>
      <c r="B126" s="3" t="s">
        <v>85</v>
      </c>
      <c r="C126" s="4">
        <v>40000000</v>
      </c>
      <c r="D126" s="4">
        <v>8498827</v>
      </c>
      <c r="E126" s="4">
        <v>37222048</v>
      </c>
      <c r="F126" s="4">
        <v>45826342</v>
      </c>
    </row>
    <row r="127" spans="1:6" ht="16.5" thickBot="1" x14ac:dyDescent="0.3">
      <c r="A127" s="5" t="s">
        <v>133</v>
      </c>
      <c r="B127" s="5" t="s">
        <v>85</v>
      </c>
      <c r="C127" s="6">
        <v>50000000</v>
      </c>
      <c r="D127" s="6">
        <v>180952</v>
      </c>
      <c r="E127" s="6">
        <v>6519785</v>
      </c>
      <c r="F127" s="6">
        <v>5320986</v>
      </c>
    </row>
    <row r="128" spans="1:6" ht="16.5" thickBot="1" x14ac:dyDescent="0.3">
      <c r="A128" s="3" t="s">
        <v>134</v>
      </c>
      <c r="B128" s="3" t="s">
        <v>85</v>
      </c>
      <c r="C128" s="4">
        <v>32500000</v>
      </c>
      <c r="D128" s="4">
        <v>13037503</v>
      </c>
      <c r="E128" s="4">
        <v>37131250</v>
      </c>
      <c r="F128" s="4">
        <v>28455514</v>
      </c>
    </row>
    <row r="129" spans="1:6" ht="32.25" thickBot="1" x14ac:dyDescent="0.3">
      <c r="A129" s="5" t="s">
        <v>135</v>
      </c>
      <c r="B129" s="5" t="s">
        <v>85</v>
      </c>
      <c r="C129" s="6">
        <v>25000000</v>
      </c>
      <c r="D129" s="6">
        <v>28687383</v>
      </c>
      <c r="E129" s="6">
        <v>25430043</v>
      </c>
      <c r="F129" s="6">
        <v>4832061</v>
      </c>
    </row>
    <row r="130" spans="1:6" ht="32.25" thickBot="1" x14ac:dyDescent="0.3">
      <c r="A130" s="3" t="s">
        <v>136</v>
      </c>
      <c r="B130" s="3" t="s">
        <v>85</v>
      </c>
      <c r="C130" s="4">
        <v>25000000</v>
      </c>
      <c r="D130" s="4">
        <v>29370790</v>
      </c>
      <c r="E130" s="4">
        <v>26741961</v>
      </c>
      <c r="F130" s="4">
        <v>24765180</v>
      </c>
    </row>
    <row r="131" spans="1:6" ht="32.25" thickBot="1" x14ac:dyDescent="0.3">
      <c r="A131" s="5" t="s">
        <v>137</v>
      </c>
      <c r="B131" s="5" t="s">
        <v>85</v>
      </c>
      <c r="C131" s="6">
        <v>13619980</v>
      </c>
      <c r="D131" s="6">
        <v>17012227</v>
      </c>
      <c r="E131" s="6">
        <v>12093881</v>
      </c>
      <c r="F131" s="6">
        <v>30354</v>
      </c>
    </row>
    <row r="132" spans="1:6" ht="16.5" thickBot="1" x14ac:dyDescent="0.3">
      <c r="A132" s="3" t="s">
        <v>138</v>
      </c>
      <c r="B132" s="3" t="s">
        <v>85</v>
      </c>
      <c r="C132" s="4">
        <v>25000000</v>
      </c>
      <c r="D132" s="4">
        <v>26826092</v>
      </c>
      <c r="E132" s="4">
        <v>23548015</v>
      </c>
      <c r="F132" s="4">
        <v>12397354</v>
      </c>
    </row>
    <row r="133" spans="1:6" ht="32.25" thickBot="1" x14ac:dyDescent="0.3">
      <c r="A133" s="5" t="s">
        <v>139</v>
      </c>
      <c r="B133" s="5" t="s">
        <v>85</v>
      </c>
      <c r="C133" s="6">
        <v>45000000</v>
      </c>
      <c r="D133" s="6">
        <v>59985000</v>
      </c>
      <c r="E133" s="6">
        <v>37806087</v>
      </c>
      <c r="F133" s="6">
        <v>3209357</v>
      </c>
    </row>
    <row r="134" spans="1:6" ht="32.25" thickBot="1" x14ac:dyDescent="0.3">
      <c r="A134" s="3" t="s">
        <v>140</v>
      </c>
      <c r="B134" s="3" t="s">
        <v>85</v>
      </c>
      <c r="C134" s="4">
        <v>35000000</v>
      </c>
      <c r="D134" s="4">
        <v>34789463</v>
      </c>
      <c r="E134" s="4">
        <v>31943825</v>
      </c>
      <c r="F134" s="4">
        <v>14825834</v>
      </c>
    </row>
    <row r="135" spans="1:6" ht="32.25" thickBot="1" x14ac:dyDescent="0.3">
      <c r="A135" s="5" t="s">
        <v>141</v>
      </c>
      <c r="B135" s="5" t="s">
        <v>85</v>
      </c>
      <c r="C135" s="6">
        <v>40000000</v>
      </c>
      <c r="D135" s="6">
        <v>44299360</v>
      </c>
      <c r="E135" s="6">
        <v>34007770</v>
      </c>
      <c r="F135" s="6">
        <v>416736</v>
      </c>
    </row>
    <row r="136" spans="1:6" ht="32.25" thickBot="1" x14ac:dyDescent="0.3">
      <c r="A136" s="3" t="s">
        <v>142</v>
      </c>
      <c r="B136" s="3" t="s">
        <v>85</v>
      </c>
      <c r="C136" s="4">
        <v>40000000</v>
      </c>
      <c r="D136" s="4">
        <v>53785158</v>
      </c>
      <c r="E136" s="4">
        <v>29706062</v>
      </c>
      <c r="F136" s="3">
        <v>0</v>
      </c>
    </row>
    <row r="137" spans="1:6" ht="16.5" thickBot="1" x14ac:dyDescent="0.3">
      <c r="A137" s="5" t="s">
        <v>143</v>
      </c>
      <c r="B137" s="5" t="s">
        <v>85</v>
      </c>
      <c r="C137" s="6">
        <v>18810000</v>
      </c>
      <c r="D137" s="6">
        <v>5254744</v>
      </c>
      <c r="E137" s="6">
        <v>16768617</v>
      </c>
      <c r="F137" s="6">
        <v>10966362</v>
      </c>
    </row>
    <row r="138" spans="1:6" ht="32.25" thickBot="1" x14ac:dyDescent="0.3">
      <c r="A138" s="3" t="s">
        <v>144</v>
      </c>
      <c r="B138" s="3" t="s">
        <v>85</v>
      </c>
      <c r="C138" s="4">
        <v>9222832</v>
      </c>
      <c r="D138" s="4">
        <v>12941193</v>
      </c>
      <c r="E138" s="4">
        <v>9720617</v>
      </c>
      <c r="F138" s="4">
        <v>37750</v>
      </c>
    </row>
    <row r="139" spans="1:6" ht="32.25" thickBot="1" x14ac:dyDescent="0.3">
      <c r="A139" s="5" t="s">
        <v>145</v>
      </c>
      <c r="B139" s="5" t="s">
        <v>85</v>
      </c>
      <c r="C139" s="6">
        <v>25000000</v>
      </c>
      <c r="D139" s="6">
        <v>8033672</v>
      </c>
      <c r="E139" s="6">
        <v>5000167</v>
      </c>
      <c r="F139" s="6">
        <v>794462</v>
      </c>
    </row>
    <row r="140" spans="1:6" ht="32.25" thickBot="1" x14ac:dyDescent="0.3">
      <c r="A140" s="3" t="s">
        <v>146</v>
      </c>
      <c r="B140" s="3" t="s">
        <v>85</v>
      </c>
      <c r="C140" s="4">
        <v>37000000</v>
      </c>
      <c r="D140" s="4">
        <v>11398192</v>
      </c>
      <c r="E140" s="4">
        <v>39038853</v>
      </c>
      <c r="F140" s="4">
        <v>45525874</v>
      </c>
    </row>
    <row r="141" spans="1:6" ht="32.25" thickBot="1" x14ac:dyDescent="0.3">
      <c r="A141" s="5" t="s">
        <v>147</v>
      </c>
      <c r="B141" s="5" t="s">
        <v>85</v>
      </c>
      <c r="C141" s="6">
        <v>35000000</v>
      </c>
      <c r="D141" s="6">
        <v>4500130</v>
      </c>
      <c r="E141" s="6">
        <v>24206281</v>
      </c>
      <c r="F141" s="6">
        <v>22708960</v>
      </c>
    </row>
    <row r="142" spans="1:6" ht="16.5" thickBot="1" x14ac:dyDescent="0.3">
      <c r="A142" s="3" t="s">
        <v>148</v>
      </c>
      <c r="B142" s="3" t="s">
        <v>85</v>
      </c>
      <c r="C142" s="4">
        <v>40000000</v>
      </c>
      <c r="D142" s="4">
        <v>2562909</v>
      </c>
      <c r="E142" s="4">
        <v>32941395</v>
      </c>
      <c r="F142" s="4">
        <v>33370342</v>
      </c>
    </row>
    <row r="143" spans="1:6" ht="32.25" thickBot="1" x14ac:dyDescent="0.3">
      <c r="A143" s="5" t="s">
        <v>149</v>
      </c>
      <c r="B143" s="5" t="s">
        <v>85</v>
      </c>
      <c r="C143" s="6">
        <v>35000000</v>
      </c>
      <c r="D143" s="6">
        <v>65359939</v>
      </c>
      <c r="E143" s="6">
        <v>54736175</v>
      </c>
      <c r="F143" s="6">
        <v>11475534</v>
      </c>
    </row>
    <row r="144" spans="1:6" ht="16.5" thickBot="1" x14ac:dyDescent="0.3">
      <c r="A144" s="3" t="s">
        <v>150</v>
      </c>
      <c r="B144" s="3" t="s">
        <v>85</v>
      </c>
      <c r="C144" s="4">
        <v>35000000</v>
      </c>
      <c r="D144" s="4">
        <v>16445027</v>
      </c>
      <c r="E144" s="4">
        <v>43125791</v>
      </c>
      <c r="F144" s="4">
        <v>38517945</v>
      </c>
    </row>
    <row r="145" spans="1:6" ht="16.5" thickBot="1" x14ac:dyDescent="0.3">
      <c r="A145" s="7" t="s">
        <v>38</v>
      </c>
      <c r="B145" s="7" t="s">
        <v>85</v>
      </c>
      <c r="C145" s="7"/>
      <c r="D145" s="8">
        <f>SUM(D79:D144)</f>
        <v>1998511440</v>
      </c>
      <c r="E145" s="8">
        <f>SUM(E79:E144)</f>
        <v>1784289841</v>
      </c>
      <c r="F145" s="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A6752-7787-462B-B769-89705B90592C}">
  <dimension ref="A1:F145"/>
  <sheetViews>
    <sheetView workbookViewId="0">
      <selection activeCell="A2" sqref="A2"/>
    </sheetView>
  </sheetViews>
  <sheetFormatPr defaultColWidth="28" defaultRowHeight="15.75" x14ac:dyDescent="0.25"/>
  <cols>
    <col min="1" max="16384" width="28" style="1"/>
  </cols>
  <sheetData>
    <row r="1" spans="1:6" ht="16.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t="32.25" thickBot="1" x14ac:dyDescent="0.3">
      <c r="A2" s="3" t="s">
        <v>6</v>
      </c>
      <c r="B2" s="3" t="s">
        <v>7</v>
      </c>
      <c r="C2" s="4">
        <v>15000000</v>
      </c>
      <c r="D2" s="4">
        <v>405459</v>
      </c>
      <c r="E2" s="4">
        <v>11458523</v>
      </c>
      <c r="F2" s="4">
        <v>14463217</v>
      </c>
    </row>
    <row r="3" spans="1:6" ht="32.25" thickBot="1" x14ac:dyDescent="0.3">
      <c r="A3" s="5" t="s">
        <v>8</v>
      </c>
      <c r="B3" s="5" t="s">
        <v>7</v>
      </c>
      <c r="C3" s="6">
        <v>35000000</v>
      </c>
      <c r="D3" s="6">
        <v>3919241</v>
      </c>
      <c r="E3" s="6">
        <v>16381715</v>
      </c>
      <c r="F3" s="6">
        <v>12560541</v>
      </c>
    </row>
    <row r="4" spans="1:6" ht="16.5" thickBot="1" x14ac:dyDescent="0.3">
      <c r="A4" s="3" t="s">
        <v>9</v>
      </c>
      <c r="B4" s="3" t="s">
        <v>7</v>
      </c>
      <c r="C4" s="4">
        <v>60000000</v>
      </c>
      <c r="D4" s="4">
        <v>5170</v>
      </c>
      <c r="E4" s="4">
        <v>10965157</v>
      </c>
      <c r="F4" s="4">
        <v>9855206</v>
      </c>
    </row>
    <row r="5" spans="1:6" ht="32.25" thickBot="1" x14ac:dyDescent="0.3">
      <c r="A5" s="5" t="s">
        <v>10</v>
      </c>
      <c r="B5" s="5" t="s">
        <v>7</v>
      </c>
      <c r="C5" s="6">
        <v>27500000</v>
      </c>
      <c r="D5" s="6">
        <v>3045</v>
      </c>
      <c r="E5" s="6">
        <v>22122100</v>
      </c>
      <c r="F5" s="6">
        <v>26800414</v>
      </c>
    </row>
    <row r="6" spans="1:6" ht="16.5" thickBot="1" x14ac:dyDescent="0.3">
      <c r="A6" s="3" t="s">
        <v>11</v>
      </c>
      <c r="B6" s="3" t="s">
        <v>7</v>
      </c>
      <c r="C6" s="4">
        <v>22799457</v>
      </c>
      <c r="D6" s="4">
        <v>37234458</v>
      </c>
      <c r="E6" s="4">
        <v>21209368</v>
      </c>
      <c r="F6" s="3">
        <v>0</v>
      </c>
    </row>
    <row r="7" spans="1:6" ht="16.5" thickBot="1" x14ac:dyDescent="0.3">
      <c r="A7" s="5" t="s">
        <v>12</v>
      </c>
      <c r="B7" s="5" t="s">
        <v>7</v>
      </c>
      <c r="C7" s="6">
        <v>23750000</v>
      </c>
      <c r="D7" s="6">
        <v>30338831</v>
      </c>
      <c r="E7" s="6">
        <v>22734188</v>
      </c>
      <c r="F7" s="6">
        <v>875069</v>
      </c>
    </row>
    <row r="8" spans="1:6" ht="16.5" thickBot="1" x14ac:dyDescent="0.3">
      <c r="A8" s="3" t="s">
        <v>13</v>
      </c>
      <c r="B8" s="3" t="s">
        <v>7</v>
      </c>
      <c r="C8" s="4">
        <v>50000000</v>
      </c>
      <c r="D8" s="4">
        <v>77020223</v>
      </c>
      <c r="E8" s="4">
        <v>49259914</v>
      </c>
      <c r="F8" s="4">
        <v>9858667</v>
      </c>
    </row>
    <row r="9" spans="1:6" ht="16.5" thickBot="1" x14ac:dyDescent="0.3">
      <c r="A9" s="5" t="s">
        <v>14</v>
      </c>
      <c r="B9" s="5" t="s">
        <v>7</v>
      </c>
      <c r="C9" s="6">
        <v>40000000</v>
      </c>
      <c r="D9" s="6">
        <v>62074881</v>
      </c>
      <c r="E9" s="6">
        <v>45561575</v>
      </c>
      <c r="F9" s="6">
        <v>19503471</v>
      </c>
    </row>
    <row r="10" spans="1:6" ht="16.5" thickBot="1" x14ac:dyDescent="0.3">
      <c r="A10" s="3" t="s">
        <v>15</v>
      </c>
      <c r="B10" s="3" t="s">
        <v>7</v>
      </c>
      <c r="C10" s="4">
        <v>39000000</v>
      </c>
      <c r="D10" s="4">
        <v>4190286</v>
      </c>
      <c r="E10" s="4">
        <v>37578189</v>
      </c>
      <c r="F10" s="4">
        <v>57998552</v>
      </c>
    </row>
    <row r="11" spans="1:6" ht="32.25" thickBot="1" x14ac:dyDescent="0.3">
      <c r="A11" s="5" t="s">
        <v>16</v>
      </c>
      <c r="B11" s="5" t="s">
        <v>7</v>
      </c>
      <c r="C11" s="6">
        <v>15064000</v>
      </c>
      <c r="D11" s="6">
        <v>32147472</v>
      </c>
      <c r="E11" s="6">
        <v>14441424</v>
      </c>
      <c r="F11" s="5">
        <v>0</v>
      </c>
    </row>
    <row r="12" spans="1:6" ht="32.25" thickBot="1" x14ac:dyDescent="0.3">
      <c r="A12" s="3" t="s">
        <v>17</v>
      </c>
      <c r="B12" s="3" t="s">
        <v>7</v>
      </c>
      <c r="C12" s="4">
        <v>18695000</v>
      </c>
      <c r="D12" s="4">
        <v>28303201</v>
      </c>
      <c r="E12" s="4">
        <v>18564094</v>
      </c>
      <c r="F12" s="3">
        <v>0</v>
      </c>
    </row>
    <row r="13" spans="1:6" ht="32.25" thickBot="1" x14ac:dyDescent="0.3">
      <c r="A13" s="5" t="s">
        <v>18</v>
      </c>
      <c r="B13" s="5" t="s">
        <v>7</v>
      </c>
      <c r="C13" s="6">
        <v>46856904</v>
      </c>
      <c r="D13" s="6">
        <v>79477204</v>
      </c>
      <c r="E13" s="6">
        <v>46856904</v>
      </c>
      <c r="F13" s="6">
        <v>254000</v>
      </c>
    </row>
    <row r="14" spans="1:6" ht="32.25" thickBot="1" x14ac:dyDescent="0.3">
      <c r="A14" s="3" t="s">
        <v>19</v>
      </c>
      <c r="B14" s="3" t="s">
        <v>7</v>
      </c>
      <c r="C14" s="4">
        <v>25000000</v>
      </c>
      <c r="D14" s="4">
        <v>47158943</v>
      </c>
      <c r="E14" s="4">
        <v>24927342</v>
      </c>
      <c r="F14" s="4">
        <v>3906000</v>
      </c>
    </row>
    <row r="15" spans="1:6" ht="32.25" thickBot="1" x14ac:dyDescent="0.3">
      <c r="A15" s="5" t="s">
        <v>20</v>
      </c>
      <c r="B15" s="5" t="s">
        <v>7</v>
      </c>
      <c r="C15" s="6">
        <v>35000000</v>
      </c>
      <c r="D15" s="6">
        <v>34578574</v>
      </c>
      <c r="E15" s="6">
        <v>36195197</v>
      </c>
      <c r="F15" s="6">
        <v>18643904</v>
      </c>
    </row>
    <row r="16" spans="1:6" ht="32.25" thickBot="1" x14ac:dyDescent="0.3">
      <c r="A16" s="3" t="s">
        <v>21</v>
      </c>
      <c r="B16" s="3" t="s">
        <v>7</v>
      </c>
      <c r="C16" s="4">
        <v>35000000</v>
      </c>
      <c r="D16" s="4">
        <v>28921408</v>
      </c>
      <c r="E16" s="4">
        <v>34233138</v>
      </c>
      <c r="F16" s="4">
        <v>26915840</v>
      </c>
    </row>
    <row r="17" spans="1:6" ht="16.5" thickBot="1" x14ac:dyDescent="0.3">
      <c r="A17" s="5" t="s">
        <v>22</v>
      </c>
      <c r="B17" s="5" t="s">
        <v>7</v>
      </c>
      <c r="C17" s="6">
        <v>17441887</v>
      </c>
      <c r="D17" s="6">
        <v>18151814</v>
      </c>
      <c r="E17" s="6">
        <v>17441887</v>
      </c>
      <c r="F17" s="5">
        <v>0</v>
      </c>
    </row>
    <row r="18" spans="1:6" ht="32.25" thickBot="1" x14ac:dyDescent="0.3">
      <c r="A18" s="3" t="s">
        <v>23</v>
      </c>
      <c r="B18" s="3" t="s">
        <v>7</v>
      </c>
      <c r="C18" s="4">
        <v>10000000</v>
      </c>
      <c r="D18" s="4">
        <v>12218720</v>
      </c>
      <c r="E18" s="4">
        <v>8344725</v>
      </c>
      <c r="F18" s="4">
        <v>9548</v>
      </c>
    </row>
    <row r="19" spans="1:6" ht="32.25" thickBot="1" x14ac:dyDescent="0.3">
      <c r="A19" s="5" t="s">
        <v>24</v>
      </c>
      <c r="B19" s="5" t="s">
        <v>7</v>
      </c>
      <c r="C19" s="6">
        <v>15000000</v>
      </c>
      <c r="D19" s="6">
        <v>23222609</v>
      </c>
      <c r="E19" s="6">
        <v>14397251</v>
      </c>
      <c r="F19" s="6">
        <v>51162</v>
      </c>
    </row>
    <row r="20" spans="1:6" ht="32.25" thickBot="1" x14ac:dyDescent="0.3">
      <c r="A20" s="3" t="s">
        <v>25</v>
      </c>
      <c r="B20" s="3" t="s">
        <v>7</v>
      </c>
      <c r="C20" s="4">
        <v>10000000</v>
      </c>
      <c r="D20" s="4">
        <v>12793026</v>
      </c>
      <c r="E20" s="4">
        <v>8434271</v>
      </c>
      <c r="F20" s="4">
        <v>36475</v>
      </c>
    </row>
    <row r="21" spans="1:6" ht="32.25" thickBot="1" x14ac:dyDescent="0.3">
      <c r="A21" s="5" t="s">
        <v>26</v>
      </c>
      <c r="B21" s="5" t="s">
        <v>7</v>
      </c>
      <c r="C21" s="6">
        <v>5000000</v>
      </c>
      <c r="D21" s="6">
        <v>6691194</v>
      </c>
      <c r="E21" s="6">
        <v>4862500</v>
      </c>
      <c r="F21" s="6">
        <v>25058</v>
      </c>
    </row>
    <row r="22" spans="1:6" ht="32.25" thickBot="1" x14ac:dyDescent="0.3">
      <c r="A22" s="3" t="s">
        <v>27</v>
      </c>
      <c r="B22" s="3" t="s">
        <v>7</v>
      </c>
      <c r="C22" s="4">
        <v>20000000</v>
      </c>
      <c r="D22" s="4">
        <v>31739542</v>
      </c>
      <c r="E22" s="4">
        <v>19200000</v>
      </c>
      <c r="F22" s="4">
        <v>25399</v>
      </c>
    </row>
    <row r="23" spans="1:6" ht="32.25" thickBot="1" x14ac:dyDescent="0.3">
      <c r="A23" s="5" t="s">
        <v>28</v>
      </c>
      <c r="B23" s="5" t="s">
        <v>7</v>
      </c>
      <c r="C23" s="6">
        <v>20000000</v>
      </c>
      <c r="D23" s="6">
        <v>32073510</v>
      </c>
      <c r="E23" s="6">
        <v>19000000</v>
      </c>
      <c r="F23" s="6">
        <v>8792141</v>
      </c>
    </row>
    <row r="24" spans="1:6" ht="32.25" thickBot="1" x14ac:dyDescent="0.3">
      <c r="A24" s="3" t="s">
        <v>29</v>
      </c>
      <c r="B24" s="3" t="s">
        <v>7</v>
      </c>
      <c r="C24" s="4">
        <v>60000000</v>
      </c>
      <c r="D24" s="4">
        <v>8346</v>
      </c>
      <c r="E24" s="4">
        <v>5908381</v>
      </c>
      <c r="F24" s="4">
        <v>6734476</v>
      </c>
    </row>
    <row r="25" spans="1:6" ht="32.25" thickBot="1" x14ac:dyDescent="0.3">
      <c r="A25" s="5" t="s">
        <v>30</v>
      </c>
      <c r="B25" s="5" t="s">
        <v>7</v>
      </c>
      <c r="C25" s="6">
        <v>20800000</v>
      </c>
      <c r="D25" s="6">
        <v>7071999</v>
      </c>
      <c r="E25" s="6">
        <v>20342889</v>
      </c>
      <c r="F25" s="6">
        <v>23667932</v>
      </c>
    </row>
    <row r="26" spans="1:6" ht="16.5" thickBot="1" x14ac:dyDescent="0.3">
      <c r="A26" s="3" t="s">
        <v>31</v>
      </c>
      <c r="B26" s="3" t="s">
        <v>7</v>
      </c>
      <c r="C26" s="4">
        <v>18200000</v>
      </c>
      <c r="D26" s="4">
        <v>6256746</v>
      </c>
      <c r="E26" s="4">
        <v>18200000</v>
      </c>
      <c r="F26" s="4">
        <v>18642480</v>
      </c>
    </row>
    <row r="27" spans="1:6" ht="48" thickBot="1" x14ac:dyDescent="0.3">
      <c r="A27" s="5" t="s">
        <v>32</v>
      </c>
      <c r="B27" s="5" t="s">
        <v>7</v>
      </c>
      <c r="C27" s="6">
        <v>50000000</v>
      </c>
      <c r="D27" s="6">
        <v>1361543</v>
      </c>
      <c r="E27" s="6">
        <v>31608327</v>
      </c>
      <c r="F27" s="6">
        <v>36204544</v>
      </c>
    </row>
    <row r="28" spans="1:6" ht="32.25" thickBot="1" x14ac:dyDescent="0.3">
      <c r="A28" s="3" t="s">
        <v>33</v>
      </c>
      <c r="B28" s="3" t="s">
        <v>7</v>
      </c>
      <c r="C28" s="4">
        <v>16000000</v>
      </c>
      <c r="D28" s="4">
        <v>26520861</v>
      </c>
      <c r="E28" s="4">
        <v>16000000</v>
      </c>
      <c r="F28" s="4">
        <v>680526</v>
      </c>
    </row>
    <row r="29" spans="1:6" ht="32.25" thickBot="1" x14ac:dyDescent="0.3">
      <c r="A29" s="5" t="s">
        <v>34</v>
      </c>
      <c r="B29" s="5" t="s">
        <v>7</v>
      </c>
      <c r="C29" s="6">
        <v>8700000</v>
      </c>
      <c r="D29" s="6">
        <v>19831018</v>
      </c>
      <c r="E29" s="6">
        <v>7250000</v>
      </c>
      <c r="F29" s="6">
        <v>911893</v>
      </c>
    </row>
    <row r="30" spans="1:6" ht="32.25" thickBot="1" x14ac:dyDescent="0.3">
      <c r="A30" s="3" t="s">
        <v>35</v>
      </c>
      <c r="B30" s="3" t="s">
        <v>7</v>
      </c>
      <c r="C30" s="4">
        <v>15000000</v>
      </c>
      <c r="D30" s="4">
        <v>25376471</v>
      </c>
      <c r="E30" s="4">
        <v>13138546</v>
      </c>
      <c r="F30" s="4">
        <v>365094</v>
      </c>
    </row>
    <row r="31" spans="1:6" ht="32.25" thickBot="1" x14ac:dyDescent="0.3">
      <c r="A31" s="5" t="s">
        <v>36</v>
      </c>
      <c r="B31" s="5" t="s">
        <v>7</v>
      </c>
      <c r="C31" s="6">
        <v>24000000</v>
      </c>
      <c r="D31" s="6">
        <v>62121463</v>
      </c>
      <c r="E31" s="6">
        <v>19543419</v>
      </c>
      <c r="F31" s="6">
        <v>4767786</v>
      </c>
    </row>
    <row r="32" spans="1:6" ht="16.5" thickBot="1" x14ac:dyDescent="0.3">
      <c r="A32" s="3" t="s">
        <v>37</v>
      </c>
      <c r="B32" s="3" t="s">
        <v>7</v>
      </c>
      <c r="C32" s="4">
        <v>35000000</v>
      </c>
      <c r="D32" s="4">
        <v>16750050</v>
      </c>
      <c r="E32" s="4">
        <v>48399725</v>
      </c>
      <c r="F32" s="4">
        <v>38689271</v>
      </c>
    </row>
    <row r="33" spans="1:6" ht="16.5" thickBot="1" x14ac:dyDescent="0.3">
      <c r="A33" s="5" t="s">
        <v>38</v>
      </c>
      <c r="B33" s="5" t="s">
        <v>7</v>
      </c>
      <c r="C33" s="5"/>
      <c r="D33" s="6">
        <v>767967308</v>
      </c>
      <c r="E33" s="6">
        <v>684560749</v>
      </c>
      <c r="F33" s="5"/>
    </row>
    <row r="34" spans="1:6" ht="16.5" thickBot="1" x14ac:dyDescent="0.3">
      <c r="A34" s="3" t="s">
        <v>39</v>
      </c>
      <c r="B34" s="3" t="s">
        <v>40</v>
      </c>
      <c r="C34" s="4">
        <v>75000000</v>
      </c>
      <c r="D34" s="4">
        <v>98391222</v>
      </c>
      <c r="E34" s="4">
        <v>57091440</v>
      </c>
      <c r="F34" s="4">
        <v>35035098</v>
      </c>
    </row>
    <row r="35" spans="1:6" ht="16.5" thickBot="1" x14ac:dyDescent="0.3">
      <c r="A35" s="5" t="s">
        <v>41</v>
      </c>
      <c r="B35" s="5" t="s">
        <v>40</v>
      </c>
      <c r="C35" s="6">
        <v>20000000</v>
      </c>
      <c r="D35" s="6">
        <v>14434342</v>
      </c>
      <c r="E35" s="6">
        <v>20066132</v>
      </c>
      <c r="F35" s="6">
        <v>12865565</v>
      </c>
    </row>
    <row r="36" spans="1:6" ht="16.5" thickBot="1" x14ac:dyDescent="0.3">
      <c r="A36" s="3" t="s">
        <v>42</v>
      </c>
      <c r="B36" s="3" t="s">
        <v>40</v>
      </c>
      <c r="C36" s="4">
        <v>14156213</v>
      </c>
      <c r="D36" s="4">
        <v>22790028</v>
      </c>
      <c r="E36" s="4">
        <v>14156213</v>
      </c>
      <c r="F36" s="3">
        <v>0</v>
      </c>
    </row>
    <row r="37" spans="1:6" ht="16.5" thickBot="1" x14ac:dyDescent="0.3">
      <c r="A37" s="5" t="s">
        <v>43</v>
      </c>
      <c r="B37" s="5" t="s">
        <v>40</v>
      </c>
      <c r="C37" s="6">
        <v>6000000</v>
      </c>
      <c r="D37" s="6">
        <v>6685967</v>
      </c>
      <c r="E37" s="6">
        <v>6001503</v>
      </c>
      <c r="F37" s="6">
        <v>22051</v>
      </c>
    </row>
    <row r="38" spans="1:6" ht="16.5" thickBot="1" x14ac:dyDescent="0.3">
      <c r="A38" s="3" t="s">
        <v>44</v>
      </c>
      <c r="B38" s="3" t="s">
        <v>40</v>
      </c>
      <c r="C38" s="4">
        <v>6000000</v>
      </c>
      <c r="D38" s="4">
        <v>12344956</v>
      </c>
      <c r="E38" s="4">
        <v>6890184</v>
      </c>
      <c r="F38" s="4">
        <v>752260</v>
      </c>
    </row>
    <row r="39" spans="1:6" ht="16.5" thickBot="1" x14ac:dyDescent="0.3">
      <c r="A39" s="5" t="s">
        <v>45</v>
      </c>
      <c r="B39" s="5" t="s">
        <v>40</v>
      </c>
      <c r="C39" s="6">
        <v>10000000</v>
      </c>
      <c r="D39" s="6">
        <v>8940350</v>
      </c>
      <c r="E39" s="6">
        <v>9211791</v>
      </c>
      <c r="F39" s="6">
        <v>5623719</v>
      </c>
    </row>
    <row r="40" spans="1:6" ht="16.5" thickBot="1" x14ac:dyDescent="0.3">
      <c r="A40" s="3" t="s">
        <v>46</v>
      </c>
      <c r="B40" s="3" t="s">
        <v>40</v>
      </c>
      <c r="C40" s="4">
        <v>10000000</v>
      </c>
      <c r="D40" s="4">
        <v>938809</v>
      </c>
      <c r="E40" s="4">
        <v>7702781</v>
      </c>
      <c r="F40" s="4">
        <v>5974348</v>
      </c>
    </row>
    <row r="41" spans="1:6" ht="32.25" thickBot="1" x14ac:dyDescent="0.3">
      <c r="A41" s="5" t="s">
        <v>47</v>
      </c>
      <c r="B41" s="5" t="s">
        <v>40</v>
      </c>
      <c r="C41" s="6">
        <v>3500000</v>
      </c>
      <c r="D41" s="6">
        <v>4882687</v>
      </c>
      <c r="E41" s="6">
        <v>3127153</v>
      </c>
      <c r="F41" s="6">
        <v>9347</v>
      </c>
    </row>
    <row r="42" spans="1:6" ht="32.25" thickBot="1" x14ac:dyDescent="0.3">
      <c r="A42" s="3" t="s">
        <v>48</v>
      </c>
      <c r="B42" s="3" t="s">
        <v>40</v>
      </c>
      <c r="C42" s="4">
        <v>10000000</v>
      </c>
      <c r="D42" s="4">
        <v>3512163</v>
      </c>
      <c r="E42" s="4">
        <v>7336014</v>
      </c>
      <c r="F42" s="4">
        <v>4730235</v>
      </c>
    </row>
    <row r="43" spans="1:6" ht="32.25" thickBot="1" x14ac:dyDescent="0.3">
      <c r="A43" s="5" t="s">
        <v>49</v>
      </c>
      <c r="B43" s="5" t="s">
        <v>40</v>
      </c>
      <c r="C43" s="6">
        <v>10000000</v>
      </c>
      <c r="D43" s="6">
        <v>4152565</v>
      </c>
      <c r="E43" s="6">
        <v>9483750</v>
      </c>
      <c r="F43" s="6">
        <v>8272000</v>
      </c>
    </row>
    <row r="44" spans="1:6" ht="16.5" thickBot="1" x14ac:dyDescent="0.3">
      <c r="A44" s="3" t="s">
        <v>50</v>
      </c>
      <c r="B44" s="3" t="s">
        <v>40</v>
      </c>
      <c r="C44" s="4">
        <v>25000000</v>
      </c>
      <c r="D44" s="4">
        <v>18556626</v>
      </c>
      <c r="E44" s="4">
        <v>24279973</v>
      </c>
      <c r="F44" s="4">
        <v>37620466</v>
      </c>
    </row>
    <row r="45" spans="1:6" ht="16.5" thickBot="1" x14ac:dyDescent="0.3">
      <c r="A45" s="5" t="s">
        <v>51</v>
      </c>
      <c r="B45" s="5" t="s">
        <v>40</v>
      </c>
      <c r="C45" s="6">
        <v>22000000</v>
      </c>
      <c r="D45" s="6">
        <v>11215529</v>
      </c>
      <c r="E45" s="6">
        <v>22343576</v>
      </c>
      <c r="F45" s="6">
        <v>23485291</v>
      </c>
    </row>
    <row r="46" spans="1:6" ht="16.5" thickBot="1" x14ac:dyDescent="0.3">
      <c r="A46" s="3" t="s">
        <v>52</v>
      </c>
      <c r="B46" s="3" t="s">
        <v>40</v>
      </c>
      <c r="C46" s="4">
        <v>737500000</v>
      </c>
      <c r="D46" s="4">
        <v>151702025</v>
      </c>
      <c r="E46" s="4">
        <v>648162971</v>
      </c>
      <c r="F46" s="4">
        <v>642096090</v>
      </c>
    </row>
    <row r="47" spans="1:6" ht="32.25" thickBot="1" x14ac:dyDescent="0.3">
      <c r="A47" s="5" t="s">
        <v>53</v>
      </c>
      <c r="B47" s="5" t="s">
        <v>40</v>
      </c>
      <c r="C47" s="6">
        <v>15000000</v>
      </c>
      <c r="D47" s="6">
        <v>28536944</v>
      </c>
      <c r="E47" s="6">
        <v>16738621</v>
      </c>
      <c r="F47" s="6">
        <v>1978865</v>
      </c>
    </row>
    <row r="48" spans="1:6" ht="32.25" thickBot="1" x14ac:dyDescent="0.3">
      <c r="A48" s="3" t="s">
        <v>54</v>
      </c>
      <c r="B48" s="3" t="s">
        <v>40</v>
      </c>
      <c r="C48" s="4">
        <v>15000000</v>
      </c>
      <c r="D48" s="4">
        <v>21082703</v>
      </c>
      <c r="E48" s="4">
        <v>15752844</v>
      </c>
      <c r="F48" s="4">
        <v>6838365</v>
      </c>
    </row>
    <row r="49" spans="1:6" ht="32.25" thickBot="1" x14ac:dyDescent="0.3">
      <c r="A49" s="5" t="s">
        <v>55</v>
      </c>
      <c r="B49" s="5" t="s">
        <v>40</v>
      </c>
      <c r="C49" s="6">
        <v>15000000</v>
      </c>
      <c r="D49" s="6">
        <v>1406769</v>
      </c>
      <c r="E49" s="6">
        <v>10206651</v>
      </c>
      <c r="F49" s="6">
        <v>12895865</v>
      </c>
    </row>
    <row r="50" spans="1:6" ht="16.5" thickBot="1" x14ac:dyDescent="0.3">
      <c r="A50" s="3" t="s">
        <v>56</v>
      </c>
      <c r="B50" s="3" t="s">
        <v>40</v>
      </c>
      <c r="C50" s="4">
        <v>20000000</v>
      </c>
      <c r="D50" s="4">
        <v>1329663</v>
      </c>
      <c r="E50" s="4">
        <v>19284801</v>
      </c>
      <c r="F50" s="4">
        <v>17454722</v>
      </c>
    </row>
    <row r="51" spans="1:6" ht="16.5" thickBot="1" x14ac:dyDescent="0.3">
      <c r="A51" s="5" t="s">
        <v>57</v>
      </c>
      <c r="B51" s="5" t="s">
        <v>40</v>
      </c>
      <c r="C51" s="6">
        <v>3198425</v>
      </c>
      <c r="D51" s="6">
        <v>4708494</v>
      </c>
      <c r="E51" s="6">
        <v>3342224</v>
      </c>
      <c r="F51" s="5">
        <v>0</v>
      </c>
    </row>
    <row r="52" spans="1:6" ht="16.5" thickBot="1" x14ac:dyDescent="0.3">
      <c r="A52" s="3" t="s">
        <v>58</v>
      </c>
      <c r="B52" s="3" t="s">
        <v>40</v>
      </c>
      <c r="C52" s="4">
        <v>1256772</v>
      </c>
      <c r="D52" s="4">
        <v>138960</v>
      </c>
      <c r="E52" s="4">
        <v>1342820</v>
      </c>
      <c r="F52" s="3">
        <v>0</v>
      </c>
    </row>
    <row r="53" spans="1:6" ht="16.5" thickBot="1" x14ac:dyDescent="0.3">
      <c r="A53" s="5" t="s">
        <v>59</v>
      </c>
      <c r="B53" s="5" t="s">
        <v>40</v>
      </c>
      <c r="C53" s="6">
        <v>1396950</v>
      </c>
      <c r="D53" s="6">
        <v>3452964</v>
      </c>
      <c r="E53" s="6">
        <v>1396950</v>
      </c>
      <c r="F53" s="5">
        <v>0</v>
      </c>
    </row>
    <row r="54" spans="1:6" ht="16.5" thickBot="1" x14ac:dyDescent="0.3">
      <c r="A54" s="3" t="s">
        <v>60</v>
      </c>
      <c r="B54" s="3" t="s">
        <v>40</v>
      </c>
      <c r="C54" s="4">
        <v>2543204</v>
      </c>
      <c r="D54" s="4">
        <v>1923166</v>
      </c>
      <c r="E54" s="4">
        <v>2699806</v>
      </c>
      <c r="F54" s="4">
        <v>71706</v>
      </c>
    </row>
    <row r="55" spans="1:6" ht="16.5" thickBot="1" x14ac:dyDescent="0.3">
      <c r="A55" s="5" t="s">
        <v>61</v>
      </c>
      <c r="B55" s="5" t="s">
        <v>40</v>
      </c>
      <c r="C55" s="6">
        <v>2603514</v>
      </c>
      <c r="D55" s="6">
        <v>8664764</v>
      </c>
      <c r="E55" s="6">
        <v>2689146</v>
      </c>
      <c r="F55" s="5">
        <v>0</v>
      </c>
    </row>
    <row r="56" spans="1:6" ht="16.5" thickBot="1" x14ac:dyDescent="0.3">
      <c r="A56" s="3" t="s">
        <v>62</v>
      </c>
      <c r="B56" s="3" t="s">
        <v>40</v>
      </c>
      <c r="C56" s="4">
        <v>888738</v>
      </c>
      <c r="D56" s="4">
        <v>480052</v>
      </c>
      <c r="E56" s="4">
        <v>937855</v>
      </c>
      <c r="F56" s="3">
        <v>0</v>
      </c>
    </row>
    <row r="57" spans="1:6" ht="16.5" thickBot="1" x14ac:dyDescent="0.3">
      <c r="A57" s="5" t="s">
        <v>63</v>
      </c>
      <c r="B57" s="5" t="s">
        <v>40</v>
      </c>
      <c r="C57" s="6">
        <v>2488061</v>
      </c>
      <c r="D57" s="6">
        <v>6812537</v>
      </c>
      <c r="E57" s="6">
        <v>2668191</v>
      </c>
      <c r="F57" s="6">
        <v>118492</v>
      </c>
    </row>
    <row r="58" spans="1:6" ht="32.25" thickBot="1" x14ac:dyDescent="0.3">
      <c r="A58" s="3" t="s">
        <v>64</v>
      </c>
      <c r="B58" s="3" t="s">
        <v>40</v>
      </c>
      <c r="C58" s="4">
        <v>12000000</v>
      </c>
      <c r="D58" s="4">
        <v>18138813</v>
      </c>
      <c r="E58" s="4">
        <v>11588001</v>
      </c>
      <c r="F58" s="4">
        <v>6608428</v>
      </c>
    </row>
    <row r="59" spans="1:6" ht="16.5" thickBot="1" x14ac:dyDescent="0.3">
      <c r="A59" s="5" t="s">
        <v>65</v>
      </c>
      <c r="B59" s="5" t="s">
        <v>40</v>
      </c>
      <c r="C59" s="6">
        <v>10950000</v>
      </c>
      <c r="D59" s="6">
        <v>1400006</v>
      </c>
      <c r="E59" s="6">
        <v>8587885</v>
      </c>
      <c r="F59" s="6">
        <v>8330734</v>
      </c>
    </row>
    <row r="60" spans="1:6" ht="32.25" thickBot="1" x14ac:dyDescent="0.3">
      <c r="A60" s="3" t="s">
        <v>66</v>
      </c>
      <c r="B60" s="3" t="s">
        <v>40</v>
      </c>
      <c r="C60" s="4">
        <v>60000000</v>
      </c>
      <c r="D60" s="4">
        <v>47415509</v>
      </c>
      <c r="E60" s="4">
        <v>61115718</v>
      </c>
      <c r="F60" s="4">
        <v>48540681</v>
      </c>
    </row>
    <row r="61" spans="1:6" ht="16.5" thickBot="1" x14ac:dyDescent="0.3">
      <c r="A61" s="5" t="s">
        <v>67</v>
      </c>
      <c r="B61" s="5" t="s">
        <v>40</v>
      </c>
      <c r="C61" s="6">
        <v>8000000</v>
      </c>
      <c r="D61" s="6">
        <v>10886297</v>
      </c>
      <c r="E61" s="6">
        <v>8012878</v>
      </c>
      <c r="F61" s="6">
        <v>2089112</v>
      </c>
    </row>
    <row r="62" spans="1:6" ht="16.5" thickBot="1" x14ac:dyDescent="0.3">
      <c r="A62" s="3" t="s">
        <v>68</v>
      </c>
      <c r="B62" s="3" t="s">
        <v>40</v>
      </c>
      <c r="C62" s="4">
        <v>7150000</v>
      </c>
      <c r="D62" s="4">
        <v>6381500</v>
      </c>
      <c r="E62" s="4">
        <v>6712058</v>
      </c>
      <c r="F62" s="4">
        <v>4844897</v>
      </c>
    </row>
    <row r="63" spans="1:6" ht="16.5" thickBot="1" x14ac:dyDescent="0.3">
      <c r="A63" s="5" t="s">
        <v>69</v>
      </c>
      <c r="B63" s="5" t="s">
        <v>40</v>
      </c>
      <c r="C63" s="6">
        <v>12000000</v>
      </c>
      <c r="D63" s="6">
        <v>30289</v>
      </c>
      <c r="E63" s="6">
        <v>4996640</v>
      </c>
      <c r="F63" s="6">
        <v>6996571</v>
      </c>
    </row>
    <row r="64" spans="1:6" ht="16.5" thickBot="1" x14ac:dyDescent="0.3">
      <c r="A64" s="3" t="s">
        <v>70</v>
      </c>
      <c r="B64" s="3" t="s">
        <v>40</v>
      </c>
      <c r="C64" s="4">
        <v>5000000</v>
      </c>
      <c r="D64" s="4">
        <v>46063</v>
      </c>
      <c r="E64" s="4">
        <v>3838045</v>
      </c>
      <c r="F64" s="4">
        <v>5978262</v>
      </c>
    </row>
    <row r="65" spans="1:6" ht="32.25" thickBot="1" x14ac:dyDescent="0.3">
      <c r="A65" s="5" t="s">
        <v>71</v>
      </c>
      <c r="B65" s="5" t="s">
        <v>40</v>
      </c>
      <c r="C65" s="6">
        <v>8000000</v>
      </c>
      <c r="D65" s="6">
        <v>8030159</v>
      </c>
      <c r="E65" s="6">
        <v>9103808</v>
      </c>
      <c r="F65" s="6">
        <v>3128662</v>
      </c>
    </row>
    <row r="66" spans="1:6" ht="32.25" thickBot="1" x14ac:dyDescent="0.3">
      <c r="A66" s="3" t="s">
        <v>72</v>
      </c>
      <c r="B66" s="3" t="s">
        <v>40</v>
      </c>
      <c r="C66" s="4">
        <v>13000000</v>
      </c>
      <c r="D66" s="4">
        <v>17764887</v>
      </c>
      <c r="E66" s="4">
        <v>11539634</v>
      </c>
      <c r="F66" s="4">
        <v>7720048</v>
      </c>
    </row>
    <row r="67" spans="1:6" ht="32.25" thickBot="1" x14ac:dyDescent="0.3">
      <c r="A67" s="5" t="s">
        <v>73</v>
      </c>
      <c r="B67" s="5" t="s">
        <v>40</v>
      </c>
      <c r="C67" s="6">
        <v>10000000</v>
      </c>
      <c r="D67" s="6">
        <v>5378287</v>
      </c>
      <c r="E67" s="6">
        <v>6454658</v>
      </c>
      <c r="F67" s="6">
        <v>5657901</v>
      </c>
    </row>
    <row r="68" spans="1:6" ht="32.25" thickBot="1" x14ac:dyDescent="0.3">
      <c r="A68" s="3" t="s">
        <v>74</v>
      </c>
      <c r="B68" s="3" t="s">
        <v>40</v>
      </c>
      <c r="C68" s="4">
        <v>5000000</v>
      </c>
      <c r="D68" s="4">
        <v>8739116</v>
      </c>
      <c r="E68" s="4">
        <v>5156586</v>
      </c>
      <c r="F68" s="4">
        <v>2439</v>
      </c>
    </row>
    <row r="69" spans="1:6" ht="32.25" thickBot="1" x14ac:dyDescent="0.3">
      <c r="A69" s="5" t="s">
        <v>75</v>
      </c>
      <c r="B69" s="5" t="s">
        <v>40</v>
      </c>
      <c r="C69" s="6">
        <v>8827500</v>
      </c>
      <c r="D69" s="6">
        <v>7125360</v>
      </c>
      <c r="E69" s="6">
        <v>8658721</v>
      </c>
      <c r="F69" s="6">
        <v>8228301</v>
      </c>
    </row>
    <row r="70" spans="1:6" ht="16.5" thickBot="1" x14ac:dyDescent="0.3">
      <c r="A70" s="3" t="s">
        <v>76</v>
      </c>
      <c r="B70" s="3" t="s">
        <v>40</v>
      </c>
      <c r="C70" s="4">
        <v>2750000</v>
      </c>
      <c r="D70" s="4">
        <v>1041456</v>
      </c>
      <c r="E70" s="4">
        <v>2750000</v>
      </c>
      <c r="F70" s="4">
        <v>59377</v>
      </c>
    </row>
    <row r="71" spans="1:6" ht="16.5" thickBot="1" x14ac:dyDescent="0.3">
      <c r="A71" s="5" t="s">
        <v>77</v>
      </c>
      <c r="B71" s="5" t="s">
        <v>40</v>
      </c>
      <c r="C71" s="6">
        <v>25000000</v>
      </c>
      <c r="D71" s="6">
        <v>7867991</v>
      </c>
      <c r="E71" s="6">
        <v>26197425</v>
      </c>
      <c r="F71" s="6">
        <v>34001534</v>
      </c>
    </row>
    <row r="72" spans="1:6" ht="16.5" thickBot="1" x14ac:dyDescent="0.3">
      <c r="A72" s="3" t="s">
        <v>78</v>
      </c>
      <c r="B72" s="3" t="s">
        <v>40</v>
      </c>
      <c r="C72" s="4">
        <v>15000000</v>
      </c>
      <c r="D72" s="4">
        <v>370385</v>
      </c>
      <c r="E72" s="4">
        <v>12420719</v>
      </c>
      <c r="F72" s="4">
        <v>14672315</v>
      </c>
    </row>
    <row r="73" spans="1:6" ht="16.5" thickBot="1" x14ac:dyDescent="0.3">
      <c r="A73" s="5" t="s">
        <v>79</v>
      </c>
      <c r="B73" s="5" t="s">
        <v>40</v>
      </c>
      <c r="C73" s="6">
        <v>25000000</v>
      </c>
      <c r="D73" s="5">
        <v>0</v>
      </c>
      <c r="E73" s="5">
        <v>0</v>
      </c>
      <c r="F73" s="5">
        <v>0</v>
      </c>
    </row>
    <row r="74" spans="1:6" ht="16.5" thickBot="1" x14ac:dyDescent="0.3">
      <c r="A74" s="3" t="s">
        <v>80</v>
      </c>
      <c r="B74" s="3" t="s">
        <v>40</v>
      </c>
      <c r="C74" s="4">
        <v>15000000</v>
      </c>
      <c r="D74" s="4">
        <v>4622951</v>
      </c>
      <c r="E74" s="4">
        <v>8301639</v>
      </c>
      <c r="F74" s="4">
        <v>3869450</v>
      </c>
    </row>
    <row r="75" spans="1:6" ht="16.5" thickBot="1" x14ac:dyDescent="0.3">
      <c r="A75" s="5" t="s">
        <v>81</v>
      </c>
      <c r="B75" s="5" t="s">
        <v>40</v>
      </c>
      <c r="C75" s="6">
        <v>10000000</v>
      </c>
      <c r="D75" s="6">
        <v>10294194</v>
      </c>
      <c r="E75" s="6">
        <v>10216155</v>
      </c>
      <c r="F75" s="6">
        <v>14807407</v>
      </c>
    </row>
    <row r="76" spans="1:6" ht="32.25" thickBot="1" x14ac:dyDescent="0.3">
      <c r="A76" s="3" t="s">
        <v>82</v>
      </c>
      <c r="B76" s="3" t="s">
        <v>40</v>
      </c>
      <c r="C76" s="4">
        <v>1529597</v>
      </c>
      <c r="D76" s="4">
        <v>1049986</v>
      </c>
      <c r="E76" s="4">
        <v>1529597</v>
      </c>
      <c r="F76" s="3">
        <v>0</v>
      </c>
    </row>
    <row r="77" spans="1:6" ht="32.25" thickBot="1" x14ac:dyDescent="0.3">
      <c r="A77" s="5" t="s">
        <v>83</v>
      </c>
      <c r="B77" s="5" t="s">
        <v>40</v>
      </c>
      <c r="C77" s="6">
        <v>15000000</v>
      </c>
      <c r="D77" s="6">
        <v>21076445</v>
      </c>
      <c r="E77" s="6">
        <v>15561220</v>
      </c>
      <c r="F77" s="5">
        <v>0</v>
      </c>
    </row>
    <row r="78" spans="1:6" ht="16.5" thickBot="1" x14ac:dyDescent="0.3">
      <c r="A78" s="3" t="s">
        <v>38</v>
      </c>
      <c r="B78" s="3" t="s">
        <v>40</v>
      </c>
      <c r="C78" s="3"/>
      <c r="D78" s="4">
        <v>614743979</v>
      </c>
      <c r="E78" s="4">
        <v>1135654777</v>
      </c>
      <c r="F78" s="3"/>
    </row>
    <row r="79" spans="1:6" ht="32.25" thickBot="1" x14ac:dyDescent="0.3">
      <c r="A79" s="5" t="s">
        <v>84</v>
      </c>
      <c r="B79" s="5" t="s">
        <v>85</v>
      </c>
      <c r="C79" s="6">
        <v>10000000</v>
      </c>
      <c r="D79" s="6">
        <v>13215778</v>
      </c>
      <c r="E79" s="6">
        <v>9614633</v>
      </c>
      <c r="F79" s="6">
        <v>651250</v>
      </c>
    </row>
    <row r="80" spans="1:6" ht="16.5" thickBot="1" x14ac:dyDescent="0.3">
      <c r="A80" s="3" t="s">
        <v>86</v>
      </c>
      <c r="B80" s="3" t="s">
        <v>85</v>
      </c>
      <c r="C80" s="4">
        <v>22000000</v>
      </c>
      <c r="D80" s="4">
        <v>40234838</v>
      </c>
      <c r="E80" s="4">
        <v>23160495</v>
      </c>
      <c r="F80" s="4">
        <v>25769237</v>
      </c>
    </row>
    <row r="81" spans="1:6" ht="16.5" thickBot="1" x14ac:dyDescent="0.3">
      <c r="A81" s="5" t="s">
        <v>87</v>
      </c>
      <c r="B81" s="5" t="s">
        <v>85</v>
      </c>
      <c r="C81" s="6">
        <v>25000000</v>
      </c>
      <c r="D81" s="6">
        <v>718230</v>
      </c>
      <c r="E81" s="6">
        <v>16558012</v>
      </c>
      <c r="F81" s="6">
        <v>20832303</v>
      </c>
    </row>
    <row r="82" spans="1:6" ht="32.25" thickBot="1" x14ac:dyDescent="0.3">
      <c r="A82" s="3" t="s">
        <v>88</v>
      </c>
      <c r="B82" s="3" t="s">
        <v>85</v>
      </c>
      <c r="C82" s="4">
        <v>40000000</v>
      </c>
      <c r="D82" s="4">
        <v>1300000</v>
      </c>
      <c r="E82" s="4">
        <v>10681424</v>
      </c>
      <c r="F82" s="4">
        <v>8598533</v>
      </c>
    </row>
    <row r="83" spans="1:6" ht="32.25" thickBot="1" x14ac:dyDescent="0.3">
      <c r="A83" s="5" t="s">
        <v>89</v>
      </c>
      <c r="B83" s="5" t="s">
        <v>85</v>
      </c>
      <c r="C83" s="6">
        <v>26500000</v>
      </c>
      <c r="D83" s="6">
        <v>3673850</v>
      </c>
      <c r="E83" s="6">
        <v>27230646</v>
      </c>
      <c r="F83" s="6">
        <v>35505575</v>
      </c>
    </row>
    <row r="84" spans="1:6" ht="16.5" thickBot="1" x14ac:dyDescent="0.3">
      <c r="A84" s="3" t="s">
        <v>90</v>
      </c>
      <c r="B84" s="3" t="s">
        <v>85</v>
      </c>
      <c r="C84" s="4">
        <v>30000000</v>
      </c>
      <c r="D84" s="4">
        <v>40911028</v>
      </c>
      <c r="E84" s="4">
        <v>35180630</v>
      </c>
      <c r="F84" s="4">
        <v>29510854</v>
      </c>
    </row>
    <row r="85" spans="1:6" ht="16.5" thickBot="1" x14ac:dyDescent="0.3">
      <c r="A85" s="5" t="s">
        <v>91</v>
      </c>
      <c r="B85" s="5" t="s">
        <v>85</v>
      </c>
      <c r="C85" s="6">
        <v>25000000</v>
      </c>
      <c r="D85" s="6">
        <v>44926400</v>
      </c>
      <c r="E85" s="6">
        <v>25120543</v>
      </c>
      <c r="F85" s="5">
        <v>0</v>
      </c>
    </row>
    <row r="86" spans="1:6" ht="16.5" thickBot="1" x14ac:dyDescent="0.3">
      <c r="A86" s="3" t="s">
        <v>92</v>
      </c>
      <c r="B86" s="3" t="s">
        <v>85</v>
      </c>
      <c r="C86" s="4">
        <v>25000000</v>
      </c>
      <c r="D86" s="4">
        <v>43955922</v>
      </c>
      <c r="E86" s="4">
        <v>28388228</v>
      </c>
      <c r="F86" s="4">
        <v>191651</v>
      </c>
    </row>
    <row r="87" spans="1:6" ht="16.5" thickBot="1" x14ac:dyDescent="0.3">
      <c r="A87" s="5" t="s">
        <v>93</v>
      </c>
      <c r="B87" s="5" t="s">
        <v>85</v>
      </c>
      <c r="C87" s="6">
        <v>25000000</v>
      </c>
      <c r="D87" s="6">
        <v>23672000</v>
      </c>
      <c r="E87" s="6">
        <v>22500095</v>
      </c>
      <c r="F87" s="6">
        <v>14737647</v>
      </c>
    </row>
    <row r="88" spans="1:6" ht="32.25" thickBot="1" x14ac:dyDescent="0.3">
      <c r="A88" s="3" t="s">
        <v>94</v>
      </c>
      <c r="B88" s="3" t="s">
        <v>85</v>
      </c>
      <c r="C88" s="4">
        <v>10000000</v>
      </c>
      <c r="D88" s="4">
        <v>13355804</v>
      </c>
      <c r="E88" s="4">
        <v>9353860</v>
      </c>
      <c r="F88" s="4">
        <v>12234</v>
      </c>
    </row>
    <row r="89" spans="1:6" ht="32.25" thickBot="1" x14ac:dyDescent="0.3">
      <c r="A89" s="5" t="s">
        <v>95</v>
      </c>
      <c r="B89" s="5" t="s">
        <v>85</v>
      </c>
      <c r="C89" s="6">
        <v>25000000</v>
      </c>
      <c r="D89" s="6">
        <v>36638829</v>
      </c>
      <c r="E89" s="6">
        <v>23000471</v>
      </c>
      <c r="F89" s="6">
        <v>1751050</v>
      </c>
    </row>
    <row r="90" spans="1:6" ht="32.25" thickBot="1" x14ac:dyDescent="0.3">
      <c r="A90" s="3" t="s">
        <v>96</v>
      </c>
      <c r="B90" s="3" t="s">
        <v>85</v>
      </c>
      <c r="C90" s="4">
        <v>13200000</v>
      </c>
      <c r="D90" s="4">
        <v>17437551</v>
      </c>
      <c r="E90" s="4">
        <v>25408994</v>
      </c>
      <c r="F90" s="4">
        <v>9256608</v>
      </c>
    </row>
    <row r="91" spans="1:6" ht="32.25" thickBot="1" x14ac:dyDescent="0.3">
      <c r="A91" s="5" t="s">
        <v>97</v>
      </c>
      <c r="B91" s="5" t="s">
        <v>85</v>
      </c>
      <c r="C91" s="6">
        <v>15000000</v>
      </c>
      <c r="D91" s="6">
        <v>6691424</v>
      </c>
      <c r="E91" s="6">
        <v>15492339</v>
      </c>
      <c r="F91" s="6">
        <v>9719283</v>
      </c>
    </row>
    <row r="92" spans="1:6" ht="16.5" thickBot="1" x14ac:dyDescent="0.3">
      <c r="A92" s="3" t="s">
        <v>98</v>
      </c>
      <c r="B92" s="3" t="s">
        <v>85</v>
      </c>
      <c r="C92" s="4">
        <v>25000000</v>
      </c>
      <c r="D92" s="3">
        <v>0</v>
      </c>
      <c r="E92" s="4">
        <v>2606986</v>
      </c>
      <c r="F92" s="4">
        <v>2206810</v>
      </c>
    </row>
    <row r="93" spans="1:6" ht="16.5" thickBot="1" x14ac:dyDescent="0.3">
      <c r="A93" s="5" t="s">
        <v>99</v>
      </c>
      <c r="B93" s="5" t="s">
        <v>85</v>
      </c>
      <c r="C93" s="6">
        <v>30000000</v>
      </c>
      <c r="D93" s="6">
        <v>37875242</v>
      </c>
      <c r="E93" s="6">
        <v>32331858</v>
      </c>
      <c r="F93" s="6">
        <v>51143737</v>
      </c>
    </row>
    <row r="94" spans="1:6" ht="16.5" thickBot="1" x14ac:dyDescent="0.3">
      <c r="A94" s="3" t="s">
        <v>100</v>
      </c>
      <c r="B94" s="3" t="s">
        <v>85</v>
      </c>
      <c r="C94" s="4">
        <v>30000000</v>
      </c>
      <c r="D94" s="4">
        <v>72615259</v>
      </c>
      <c r="E94" s="4">
        <v>36100167</v>
      </c>
      <c r="F94" s="4">
        <v>20360368</v>
      </c>
    </row>
    <row r="95" spans="1:6" ht="32.25" thickBot="1" x14ac:dyDescent="0.3">
      <c r="A95" s="5" t="s">
        <v>101</v>
      </c>
      <c r="B95" s="5" t="s">
        <v>85</v>
      </c>
      <c r="C95" s="6">
        <v>36000000</v>
      </c>
      <c r="D95" s="6">
        <v>50843984</v>
      </c>
      <c r="E95" s="6">
        <v>37614707</v>
      </c>
      <c r="F95" s="6">
        <v>20625</v>
      </c>
    </row>
    <row r="96" spans="1:6" ht="32.25" thickBot="1" x14ac:dyDescent="0.3">
      <c r="A96" s="3" t="s">
        <v>102</v>
      </c>
      <c r="B96" s="3" t="s">
        <v>85</v>
      </c>
      <c r="C96" s="4">
        <v>12500000</v>
      </c>
      <c r="D96" s="4">
        <v>26291310</v>
      </c>
      <c r="E96" s="4">
        <v>12849654</v>
      </c>
      <c r="F96" s="3">
        <v>0</v>
      </c>
    </row>
    <row r="97" spans="1:6" ht="16.5" thickBot="1" x14ac:dyDescent="0.3">
      <c r="A97" s="5" t="s">
        <v>103</v>
      </c>
      <c r="B97" s="5" t="s">
        <v>85</v>
      </c>
      <c r="C97" s="6">
        <v>15480000</v>
      </c>
      <c r="D97" s="6">
        <v>42432797</v>
      </c>
      <c r="E97" s="6">
        <v>20385704</v>
      </c>
      <c r="F97" s="5">
        <v>0</v>
      </c>
    </row>
    <row r="98" spans="1:6" ht="32.25" thickBot="1" x14ac:dyDescent="0.3">
      <c r="A98" s="3" t="s">
        <v>104</v>
      </c>
      <c r="B98" s="3" t="s">
        <v>85</v>
      </c>
      <c r="C98" s="4">
        <v>48800000</v>
      </c>
      <c r="D98" s="4">
        <v>63596367</v>
      </c>
      <c r="E98" s="4">
        <v>55369333</v>
      </c>
      <c r="F98" s="3">
        <v>0</v>
      </c>
    </row>
    <row r="99" spans="1:6" ht="32.25" thickBot="1" x14ac:dyDescent="0.3">
      <c r="A99" s="5" t="s">
        <v>105</v>
      </c>
      <c r="B99" s="5" t="s">
        <v>85</v>
      </c>
      <c r="C99" s="6">
        <v>25000000</v>
      </c>
      <c r="D99" s="6">
        <v>63250460</v>
      </c>
      <c r="E99" s="6">
        <v>32024901</v>
      </c>
      <c r="F99" s="6">
        <v>907342</v>
      </c>
    </row>
    <row r="100" spans="1:6" ht="32.25" thickBot="1" x14ac:dyDescent="0.3">
      <c r="A100" s="3" t="s">
        <v>106</v>
      </c>
      <c r="B100" s="3" t="s">
        <v>85</v>
      </c>
      <c r="C100" s="4">
        <v>22000000</v>
      </c>
      <c r="D100" s="4">
        <v>31897359</v>
      </c>
      <c r="E100" s="4">
        <v>23438645</v>
      </c>
      <c r="F100" s="4">
        <v>3395</v>
      </c>
    </row>
    <row r="101" spans="1:6" ht="32.25" thickBot="1" x14ac:dyDescent="0.3">
      <c r="A101" s="5" t="s">
        <v>107</v>
      </c>
      <c r="B101" s="5" t="s">
        <v>85</v>
      </c>
      <c r="C101" s="6">
        <v>7000000</v>
      </c>
      <c r="D101" s="6">
        <v>11274363</v>
      </c>
      <c r="E101" s="6">
        <v>7855738</v>
      </c>
      <c r="F101" s="5">
        <v>0</v>
      </c>
    </row>
    <row r="102" spans="1:6" ht="32.25" thickBot="1" x14ac:dyDescent="0.3">
      <c r="A102" s="3" t="s">
        <v>108</v>
      </c>
      <c r="B102" s="3" t="s">
        <v>85</v>
      </c>
      <c r="C102" s="4">
        <v>20000000</v>
      </c>
      <c r="D102" s="4">
        <v>25350505</v>
      </c>
      <c r="E102" s="4">
        <v>20311671</v>
      </c>
      <c r="F102" s="4">
        <v>570479</v>
      </c>
    </row>
    <row r="103" spans="1:6" ht="32.25" thickBot="1" x14ac:dyDescent="0.3">
      <c r="A103" s="5" t="s">
        <v>109</v>
      </c>
      <c r="B103" s="5" t="s">
        <v>85</v>
      </c>
      <c r="C103" s="6">
        <v>40000000</v>
      </c>
      <c r="D103" s="6">
        <v>63210654</v>
      </c>
      <c r="E103" s="6">
        <v>41022852</v>
      </c>
      <c r="F103" s="6">
        <v>2334835</v>
      </c>
    </row>
    <row r="104" spans="1:6" ht="32.25" thickBot="1" x14ac:dyDescent="0.3">
      <c r="A104" s="3" t="s">
        <v>110</v>
      </c>
      <c r="B104" s="3" t="s">
        <v>85</v>
      </c>
      <c r="C104" s="4">
        <v>35000000</v>
      </c>
      <c r="D104" s="4">
        <v>50420189</v>
      </c>
      <c r="E104" s="4">
        <v>30557406</v>
      </c>
      <c r="F104" s="4">
        <v>16847651</v>
      </c>
    </row>
    <row r="105" spans="1:6" ht="16.5" thickBot="1" x14ac:dyDescent="0.3">
      <c r="A105" s="5" t="s">
        <v>111</v>
      </c>
      <c r="B105" s="5" t="s">
        <v>85</v>
      </c>
      <c r="C105" s="6">
        <v>25000000</v>
      </c>
      <c r="D105" s="6">
        <v>34771951</v>
      </c>
      <c r="E105" s="6">
        <v>27382395</v>
      </c>
      <c r="F105" s="6">
        <v>1706483</v>
      </c>
    </row>
    <row r="106" spans="1:6" ht="16.5" thickBot="1" x14ac:dyDescent="0.3">
      <c r="A106" s="3" t="s">
        <v>112</v>
      </c>
      <c r="B106" s="3" t="s">
        <v>85</v>
      </c>
      <c r="C106" s="4">
        <v>25000000</v>
      </c>
      <c r="D106" s="4">
        <v>26422875</v>
      </c>
      <c r="E106" s="4">
        <v>22376042</v>
      </c>
      <c r="F106" s="4">
        <v>5168101</v>
      </c>
    </row>
    <row r="107" spans="1:6" ht="16.5" thickBot="1" x14ac:dyDescent="0.3">
      <c r="A107" s="5" t="s">
        <v>113</v>
      </c>
      <c r="B107" s="5" t="s">
        <v>85</v>
      </c>
      <c r="C107" s="6">
        <v>25000000</v>
      </c>
      <c r="D107" s="6">
        <v>24354870</v>
      </c>
      <c r="E107" s="6">
        <v>23347128</v>
      </c>
      <c r="F107" s="6">
        <v>19290737</v>
      </c>
    </row>
    <row r="108" spans="1:6" ht="32.25" thickBot="1" x14ac:dyDescent="0.3">
      <c r="A108" s="3" t="s">
        <v>114</v>
      </c>
      <c r="B108" s="3" t="s">
        <v>85</v>
      </c>
      <c r="C108" s="4">
        <v>4500000</v>
      </c>
      <c r="D108" s="4">
        <v>7860240</v>
      </c>
      <c r="E108" s="4">
        <v>4502171</v>
      </c>
      <c r="F108" s="3">
        <v>0</v>
      </c>
    </row>
    <row r="109" spans="1:6" ht="32.25" thickBot="1" x14ac:dyDescent="0.3">
      <c r="A109" s="5" t="s">
        <v>115</v>
      </c>
      <c r="B109" s="5" t="s">
        <v>85</v>
      </c>
      <c r="C109" s="6">
        <v>17500000</v>
      </c>
      <c r="D109" s="6">
        <v>30420301</v>
      </c>
      <c r="E109" s="6">
        <v>17073913</v>
      </c>
      <c r="F109" s="5">
        <v>0</v>
      </c>
    </row>
    <row r="110" spans="1:6" ht="32.25" thickBot="1" x14ac:dyDescent="0.3">
      <c r="A110" s="3" t="s">
        <v>116</v>
      </c>
      <c r="B110" s="3" t="s">
        <v>85</v>
      </c>
      <c r="C110" s="4">
        <v>25000000</v>
      </c>
      <c r="D110" s="4">
        <v>38229131</v>
      </c>
      <c r="E110" s="4">
        <v>22450000</v>
      </c>
      <c r="F110" s="4">
        <v>16441724</v>
      </c>
    </row>
    <row r="111" spans="1:6" ht="32.25" thickBot="1" x14ac:dyDescent="0.3">
      <c r="A111" s="5" t="s">
        <v>117</v>
      </c>
      <c r="B111" s="5" t="s">
        <v>85</v>
      </c>
      <c r="C111" s="6">
        <v>25000000</v>
      </c>
      <c r="D111" s="6">
        <v>39251630</v>
      </c>
      <c r="E111" s="6">
        <v>23625000</v>
      </c>
      <c r="F111" s="5">
        <v>0</v>
      </c>
    </row>
    <row r="112" spans="1:6" ht="32.25" thickBot="1" x14ac:dyDescent="0.3">
      <c r="A112" s="3" t="s">
        <v>118</v>
      </c>
      <c r="B112" s="3" t="s">
        <v>85</v>
      </c>
      <c r="C112" s="4">
        <v>25000000</v>
      </c>
      <c r="D112" s="4">
        <v>42292839</v>
      </c>
      <c r="E112" s="4">
        <v>24250096</v>
      </c>
      <c r="F112" s="4">
        <v>266054</v>
      </c>
    </row>
    <row r="113" spans="1:6" ht="16.5" thickBot="1" x14ac:dyDescent="0.3">
      <c r="A113" s="5" t="s">
        <v>119</v>
      </c>
      <c r="B113" s="5" t="s">
        <v>85</v>
      </c>
      <c r="C113" s="6">
        <v>50000000</v>
      </c>
      <c r="D113" s="6">
        <v>63034614</v>
      </c>
      <c r="E113" s="6">
        <v>58503817</v>
      </c>
      <c r="F113" s="6">
        <v>42568286</v>
      </c>
    </row>
    <row r="114" spans="1:6" ht="16.5" thickBot="1" x14ac:dyDescent="0.3">
      <c r="A114" s="3" t="s">
        <v>120</v>
      </c>
      <c r="B114" s="3" t="s">
        <v>85</v>
      </c>
      <c r="C114" s="4">
        <v>45000000</v>
      </c>
      <c r="D114" s="4">
        <v>62761949</v>
      </c>
      <c r="E114" s="4">
        <v>50378356</v>
      </c>
      <c r="F114" s="4">
        <v>53896978</v>
      </c>
    </row>
    <row r="115" spans="1:6" ht="16.5" thickBot="1" x14ac:dyDescent="0.3">
      <c r="A115" s="5" t="s">
        <v>121</v>
      </c>
      <c r="B115" s="5" t="s">
        <v>85</v>
      </c>
      <c r="C115" s="6">
        <v>25000000</v>
      </c>
      <c r="D115" s="6">
        <v>25682488</v>
      </c>
      <c r="E115" s="6">
        <v>21880704</v>
      </c>
      <c r="F115" s="6">
        <v>20544902</v>
      </c>
    </row>
    <row r="116" spans="1:6" ht="32.25" thickBot="1" x14ac:dyDescent="0.3">
      <c r="A116" s="3" t="s">
        <v>122</v>
      </c>
      <c r="B116" s="3" t="s">
        <v>85</v>
      </c>
      <c r="C116" s="4">
        <v>27000000</v>
      </c>
      <c r="D116" s="4">
        <v>1601208</v>
      </c>
      <c r="E116" s="4">
        <v>26802682</v>
      </c>
      <c r="F116" s="4">
        <v>19987124</v>
      </c>
    </row>
    <row r="117" spans="1:6" ht="32.25" thickBot="1" x14ac:dyDescent="0.3">
      <c r="A117" s="5" t="s">
        <v>123</v>
      </c>
      <c r="B117" s="5" t="s">
        <v>85</v>
      </c>
      <c r="C117" s="6">
        <v>40000000</v>
      </c>
      <c r="D117" s="6">
        <v>22629697</v>
      </c>
      <c r="E117" s="6">
        <v>49249389</v>
      </c>
      <c r="F117" s="6">
        <v>46416831</v>
      </c>
    </row>
    <row r="118" spans="1:6" ht="32.25" thickBot="1" x14ac:dyDescent="0.3">
      <c r="A118" s="3" t="s">
        <v>124</v>
      </c>
      <c r="B118" s="3" t="s">
        <v>85</v>
      </c>
      <c r="C118" s="4">
        <v>35000000</v>
      </c>
      <c r="D118" s="4">
        <v>345578</v>
      </c>
      <c r="E118" s="4">
        <v>16867145</v>
      </c>
      <c r="F118" s="4">
        <v>18417332</v>
      </c>
    </row>
    <row r="119" spans="1:6" ht="32.25" thickBot="1" x14ac:dyDescent="0.3">
      <c r="A119" s="5" t="s">
        <v>125</v>
      </c>
      <c r="B119" s="5" t="s">
        <v>85</v>
      </c>
      <c r="C119" s="6">
        <v>19000000</v>
      </c>
      <c r="D119" s="6">
        <v>32462584</v>
      </c>
      <c r="E119" s="6">
        <v>19463074</v>
      </c>
      <c r="F119" s="5">
        <v>0</v>
      </c>
    </row>
    <row r="120" spans="1:6" ht="32.25" thickBot="1" x14ac:dyDescent="0.3">
      <c r="A120" s="3" t="s">
        <v>126</v>
      </c>
      <c r="B120" s="3" t="s">
        <v>85</v>
      </c>
      <c r="C120" s="4">
        <v>25000000</v>
      </c>
      <c r="D120" s="4">
        <v>33064569</v>
      </c>
      <c r="E120" s="4">
        <v>21654845</v>
      </c>
      <c r="F120" s="4">
        <v>2276969</v>
      </c>
    </row>
    <row r="121" spans="1:6" ht="16.5" thickBot="1" x14ac:dyDescent="0.3">
      <c r="A121" s="5" t="s">
        <v>127</v>
      </c>
      <c r="B121" s="5" t="s">
        <v>85</v>
      </c>
      <c r="C121" s="6">
        <v>48000000</v>
      </c>
      <c r="D121" s="6">
        <v>42615384</v>
      </c>
      <c r="E121" s="6">
        <v>55402590</v>
      </c>
      <c r="F121" s="6">
        <v>52574394</v>
      </c>
    </row>
    <row r="122" spans="1:6" ht="32.25" thickBot="1" x14ac:dyDescent="0.3">
      <c r="A122" s="3" t="s">
        <v>128</v>
      </c>
      <c r="B122" s="3" t="s">
        <v>85</v>
      </c>
      <c r="C122" s="4">
        <v>46000000</v>
      </c>
      <c r="D122" s="4">
        <v>81502935</v>
      </c>
      <c r="E122" s="4">
        <v>51959124</v>
      </c>
      <c r="F122" s="4">
        <v>15032559</v>
      </c>
    </row>
    <row r="123" spans="1:6" ht="32.25" thickBot="1" x14ac:dyDescent="0.3">
      <c r="A123" s="5" t="s">
        <v>129</v>
      </c>
      <c r="B123" s="5" t="s">
        <v>85</v>
      </c>
      <c r="C123" s="6">
        <v>35000000</v>
      </c>
      <c r="D123" s="6">
        <v>57167617</v>
      </c>
      <c r="E123" s="6">
        <v>33807683</v>
      </c>
      <c r="F123" s="6">
        <v>4913323</v>
      </c>
    </row>
    <row r="124" spans="1:6" ht="32.25" thickBot="1" x14ac:dyDescent="0.3">
      <c r="A124" s="3" t="s">
        <v>130</v>
      </c>
      <c r="B124" s="3" t="s">
        <v>85</v>
      </c>
      <c r="C124" s="4">
        <v>35000000</v>
      </c>
      <c r="D124" s="4">
        <v>38783564</v>
      </c>
      <c r="E124" s="4">
        <v>30238927</v>
      </c>
      <c r="F124" s="4">
        <v>14824470</v>
      </c>
    </row>
    <row r="125" spans="1:6" ht="32.25" thickBot="1" x14ac:dyDescent="0.3">
      <c r="A125" s="5" t="s">
        <v>131</v>
      </c>
      <c r="B125" s="5" t="s">
        <v>85</v>
      </c>
      <c r="C125" s="6">
        <v>25000000</v>
      </c>
      <c r="D125" s="6">
        <v>9019129</v>
      </c>
      <c r="E125" s="6">
        <v>21009855</v>
      </c>
      <c r="F125" s="6">
        <v>21960295</v>
      </c>
    </row>
    <row r="126" spans="1:6" ht="16.5" thickBot="1" x14ac:dyDescent="0.3">
      <c r="A126" s="3" t="s">
        <v>132</v>
      </c>
      <c r="B126" s="3" t="s">
        <v>85</v>
      </c>
      <c r="C126" s="4">
        <v>40000000</v>
      </c>
      <c r="D126" s="4">
        <v>8068255</v>
      </c>
      <c r="E126" s="4">
        <v>36928774</v>
      </c>
      <c r="F126" s="4">
        <v>43964094</v>
      </c>
    </row>
    <row r="127" spans="1:6" ht="16.5" thickBot="1" x14ac:dyDescent="0.3">
      <c r="A127" s="5" t="s">
        <v>133</v>
      </c>
      <c r="B127" s="5" t="s">
        <v>85</v>
      </c>
      <c r="C127" s="6">
        <v>50000000</v>
      </c>
      <c r="D127" s="6">
        <v>109417</v>
      </c>
      <c r="E127" s="6">
        <v>1478292</v>
      </c>
      <c r="F127" s="6">
        <v>503384</v>
      </c>
    </row>
    <row r="128" spans="1:6" ht="16.5" thickBot="1" x14ac:dyDescent="0.3">
      <c r="A128" s="3" t="s">
        <v>134</v>
      </c>
      <c r="B128" s="3" t="s">
        <v>85</v>
      </c>
      <c r="C128" s="4">
        <v>32500000</v>
      </c>
      <c r="D128" s="4">
        <v>13037503</v>
      </c>
      <c r="E128" s="4">
        <v>37131250</v>
      </c>
      <c r="F128" s="4">
        <v>28455514</v>
      </c>
    </row>
    <row r="129" spans="1:6" ht="32.25" thickBot="1" x14ac:dyDescent="0.3">
      <c r="A129" s="5" t="s">
        <v>135</v>
      </c>
      <c r="B129" s="5" t="s">
        <v>85</v>
      </c>
      <c r="C129" s="6">
        <v>25000000</v>
      </c>
      <c r="D129" s="6">
        <v>28687383</v>
      </c>
      <c r="E129" s="6">
        <v>25430043</v>
      </c>
      <c r="F129" s="6">
        <v>4744601</v>
      </c>
    </row>
    <row r="130" spans="1:6" ht="32.25" thickBot="1" x14ac:dyDescent="0.3">
      <c r="A130" s="3" t="s">
        <v>136</v>
      </c>
      <c r="B130" s="3" t="s">
        <v>85</v>
      </c>
      <c r="C130" s="4">
        <v>25000000</v>
      </c>
      <c r="D130" s="4">
        <v>29370790</v>
      </c>
      <c r="E130" s="4">
        <v>26741961</v>
      </c>
      <c r="F130" s="4">
        <v>24902515</v>
      </c>
    </row>
    <row r="131" spans="1:6" ht="32.25" thickBot="1" x14ac:dyDescent="0.3">
      <c r="A131" s="5" t="s">
        <v>137</v>
      </c>
      <c r="B131" s="5" t="s">
        <v>85</v>
      </c>
      <c r="C131" s="6">
        <v>13619980</v>
      </c>
      <c r="D131" s="6">
        <v>17012227</v>
      </c>
      <c r="E131" s="6">
        <v>12093881</v>
      </c>
      <c r="F131" s="6">
        <v>30354</v>
      </c>
    </row>
    <row r="132" spans="1:6" ht="16.5" thickBot="1" x14ac:dyDescent="0.3">
      <c r="A132" s="3" t="s">
        <v>138</v>
      </c>
      <c r="B132" s="3" t="s">
        <v>85</v>
      </c>
      <c r="C132" s="4">
        <v>25000000</v>
      </c>
      <c r="D132" s="4">
        <v>26826092</v>
      </c>
      <c r="E132" s="4">
        <v>23548015</v>
      </c>
      <c r="F132" s="4">
        <v>12695974</v>
      </c>
    </row>
    <row r="133" spans="1:6" ht="32.25" thickBot="1" x14ac:dyDescent="0.3">
      <c r="A133" s="5" t="s">
        <v>139</v>
      </c>
      <c r="B133" s="5" t="s">
        <v>85</v>
      </c>
      <c r="C133" s="6">
        <v>45000000</v>
      </c>
      <c r="D133" s="6">
        <v>59985000</v>
      </c>
      <c r="E133" s="6">
        <v>37806087</v>
      </c>
      <c r="F133" s="6">
        <v>3330272</v>
      </c>
    </row>
    <row r="134" spans="1:6" ht="32.25" thickBot="1" x14ac:dyDescent="0.3">
      <c r="A134" s="3" t="s">
        <v>140</v>
      </c>
      <c r="B134" s="3" t="s">
        <v>85</v>
      </c>
      <c r="C134" s="4">
        <v>35000000</v>
      </c>
      <c r="D134" s="4">
        <v>34264463</v>
      </c>
      <c r="E134" s="4">
        <v>31768825</v>
      </c>
      <c r="F134" s="4">
        <v>15304874</v>
      </c>
    </row>
    <row r="135" spans="1:6" ht="32.25" thickBot="1" x14ac:dyDescent="0.3">
      <c r="A135" s="5" t="s">
        <v>141</v>
      </c>
      <c r="B135" s="5" t="s">
        <v>85</v>
      </c>
      <c r="C135" s="6">
        <v>40000000</v>
      </c>
      <c r="D135" s="6">
        <v>44007540</v>
      </c>
      <c r="E135" s="6">
        <v>34007770</v>
      </c>
      <c r="F135" s="6">
        <v>706015</v>
      </c>
    </row>
    <row r="136" spans="1:6" ht="32.25" thickBot="1" x14ac:dyDescent="0.3">
      <c r="A136" s="3" t="s">
        <v>142</v>
      </c>
      <c r="B136" s="3" t="s">
        <v>85</v>
      </c>
      <c r="C136" s="4">
        <v>40000000</v>
      </c>
      <c r="D136" s="4">
        <v>53785158</v>
      </c>
      <c r="E136" s="4">
        <v>29706062</v>
      </c>
      <c r="F136" s="3">
        <v>0</v>
      </c>
    </row>
    <row r="137" spans="1:6" ht="16.5" thickBot="1" x14ac:dyDescent="0.3">
      <c r="A137" s="5" t="s">
        <v>143</v>
      </c>
      <c r="B137" s="5" t="s">
        <v>85</v>
      </c>
      <c r="C137" s="6">
        <v>18810000</v>
      </c>
      <c r="D137" s="6">
        <v>2100236</v>
      </c>
      <c r="E137" s="6">
        <v>16779383</v>
      </c>
      <c r="F137" s="6">
        <v>15704473</v>
      </c>
    </row>
    <row r="138" spans="1:6" ht="32.25" thickBot="1" x14ac:dyDescent="0.3">
      <c r="A138" s="3" t="s">
        <v>144</v>
      </c>
      <c r="B138" s="3" t="s">
        <v>85</v>
      </c>
      <c r="C138" s="4">
        <v>9222832</v>
      </c>
      <c r="D138" s="4">
        <v>12941193</v>
      </c>
      <c r="E138" s="4">
        <v>9720617</v>
      </c>
      <c r="F138" s="4">
        <v>37750</v>
      </c>
    </row>
    <row r="139" spans="1:6" ht="32.25" thickBot="1" x14ac:dyDescent="0.3">
      <c r="A139" s="5" t="s">
        <v>145</v>
      </c>
      <c r="B139" s="5" t="s">
        <v>85</v>
      </c>
      <c r="C139" s="6">
        <v>25000000</v>
      </c>
      <c r="D139" s="6">
        <v>8033672</v>
      </c>
      <c r="E139" s="6">
        <v>5000167</v>
      </c>
      <c r="F139" s="6">
        <v>786009</v>
      </c>
    </row>
    <row r="140" spans="1:6" ht="32.25" thickBot="1" x14ac:dyDescent="0.3">
      <c r="A140" s="3" t="s">
        <v>146</v>
      </c>
      <c r="B140" s="3" t="s">
        <v>85</v>
      </c>
      <c r="C140" s="4">
        <v>37000000</v>
      </c>
      <c r="D140" s="4">
        <v>11155320</v>
      </c>
      <c r="E140" s="4">
        <v>38624897</v>
      </c>
      <c r="F140" s="4">
        <v>45901238</v>
      </c>
    </row>
    <row r="141" spans="1:6" ht="32.25" thickBot="1" x14ac:dyDescent="0.3">
      <c r="A141" s="5" t="s">
        <v>147</v>
      </c>
      <c r="B141" s="5" t="s">
        <v>85</v>
      </c>
      <c r="C141" s="6">
        <v>35000000</v>
      </c>
      <c r="D141" s="6">
        <v>3084423</v>
      </c>
      <c r="E141" s="6">
        <v>23902329</v>
      </c>
      <c r="F141" s="6">
        <v>23149397</v>
      </c>
    </row>
    <row r="142" spans="1:6" ht="16.5" thickBot="1" x14ac:dyDescent="0.3">
      <c r="A142" s="3" t="s">
        <v>148</v>
      </c>
      <c r="B142" s="3" t="s">
        <v>85</v>
      </c>
      <c r="C142" s="4">
        <v>40000000</v>
      </c>
      <c r="D142" s="4">
        <v>374817</v>
      </c>
      <c r="E142" s="4">
        <v>31089605</v>
      </c>
      <c r="F142" s="4">
        <v>32902419</v>
      </c>
    </row>
    <row r="143" spans="1:6" ht="32.25" thickBot="1" x14ac:dyDescent="0.3">
      <c r="A143" s="5" t="s">
        <v>149</v>
      </c>
      <c r="B143" s="5" t="s">
        <v>85</v>
      </c>
      <c r="C143" s="6">
        <v>35000000</v>
      </c>
      <c r="D143" s="6">
        <v>65359939</v>
      </c>
      <c r="E143" s="6">
        <v>54736175</v>
      </c>
      <c r="F143" s="6">
        <v>11278597</v>
      </c>
    </row>
    <row r="144" spans="1:6" ht="16.5" thickBot="1" x14ac:dyDescent="0.3">
      <c r="A144" s="3" t="s">
        <v>150</v>
      </c>
      <c r="B144" s="3" t="s">
        <v>85</v>
      </c>
      <c r="C144" s="4">
        <v>35000000</v>
      </c>
      <c r="D144" s="4">
        <v>16434577</v>
      </c>
      <c r="E144" s="4">
        <v>42448712</v>
      </c>
      <c r="F144" s="4">
        <v>37845343</v>
      </c>
    </row>
    <row r="145" spans="1:6" ht="16.5" thickBot="1" x14ac:dyDescent="0.3">
      <c r="A145" s="7" t="s">
        <v>38</v>
      </c>
      <c r="B145" s="7" t="s">
        <v>85</v>
      </c>
      <c r="C145" s="7"/>
      <c r="D145" s="8">
        <v>1974703301</v>
      </c>
      <c r="E145" s="8">
        <v>1765327773</v>
      </c>
      <c r="F145" s="7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2D2CF-5F5F-43B0-B13C-6F4B3140D47B}">
  <dimension ref="A1:F145"/>
  <sheetViews>
    <sheetView workbookViewId="0">
      <selection activeCell="H16" sqref="H16"/>
    </sheetView>
  </sheetViews>
  <sheetFormatPr defaultColWidth="26.5703125" defaultRowHeight="15.75" x14ac:dyDescent="0.25"/>
  <cols>
    <col min="1" max="1" width="31.140625" style="1" customWidth="1"/>
    <col min="2" max="16384" width="26.5703125" style="1"/>
  </cols>
  <sheetData>
    <row r="1" spans="1:6" ht="16.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t="16.5" thickBot="1" x14ac:dyDescent="0.3">
      <c r="A2" s="3" t="s">
        <v>6</v>
      </c>
      <c r="B2" s="3" t="s">
        <v>7</v>
      </c>
      <c r="C2" s="4">
        <v>15000000</v>
      </c>
      <c r="D2" s="4">
        <v>405459</v>
      </c>
      <c r="E2" s="4">
        <v>11458523</v>
      </c>
      <c r="F2" s="4">
        <v>13471738</v>
      </c>
    </row>
    <row r="3" spans="1:6" ht="32.25" thickBot="1" x14ac:dyDescent="0.3">
      <c r="A3" s="5" t="s">
        <v>8</v>
      </c>
      <c r="B3" s="5" t="s">
        <v>7</v>
      </c>
      <c r="C3" s="6">
        <v>35000000</v>
      </c>
      <c r="D3" s="6">
        <v>61526</v>
      </c>
      <c r="E3" s="6">
        <v>12068088</v>
      </c>
      <c r="F3" s="6">
        <v>11966652</v>
      </c>
    </row>
    <row r="4" spans="1:6" ht="16.5" thickBot="1" x14ac:dyDescent="0.3">
      <c r="A4" s="3" t="s">
        <v>9</v>
      </c>
      <c r="B4" s="3" t="s">
        <v>7</v>
      </c>
      <c r="C4" s="4">
        <v>60000000</v>
      </c>
      <c r="D4" s="4">
        <v>5170</v>
      </c>
      <c r="E4" s="4">
        <v>8292000</v>
      </c>
      <c r="F4" s="4">
        <v>6700675</v>
      </c>
    </row>
    <row r="5" spans="1:6" ht="32.25" thickBot="1" x14ac:dyDescent="0.3">
      <c r="A5" s="5" t="s">
        <v>10</v>
      </c>
      <c r="B5" s="5" t="s">
        <v>7</v>
      </c>
      <c r="C5" s="6">
        <v>27500000</v>
      </c>
      <c r="D5" s="6">
        <v>3045</v>
      </c>
      <c r="E5" s="6">
        <v>22122100</v>
      </c>
      <c r="F5" s="6">
        <v>26331100</v>
      </c>
    </row>
    <row r="6" spans="1:6" ht="16.5" thickBot="1" x14ac:dyDescent="0.3">
      <c r="A6" s="3" t="s">
        <v>11</v>
      </c>
      <c r="B6" s="3" t="s">
        <v>7</v>
      </c>
      <c r="C6" s="4">
        <v>22799457</v>
      </c>
      <c r="D6" s="4">
        <v>37234458</v>
      </c>
      <c r="E6" s="4">
        <v>21209368</v>
      </c>
      <c r="F6" s="3">
        <v>0</v>
      </c>
    </row>
    <row r="7" spans="1:6" ht="16.5" thickBot="1" x14ac:dyDescent="0.3">
      <c r="A7" s="5" t="s">
        <v>12</v>
      </c>
      <c r="B7" s="5" t="s">
        <v>7</v>
      </c>
      <c r="C7" s="6">
        <v>23750000</v>
      </c>
      <c r="D7" s="6">
        <v>29813377</v>
      </c>
      <c r="E7" s="6">
        <v>22734188</v>
      </c>
      <c r="F7" s="6">
        <v>1400523</v>
      </c>
    </row>
    <row r="8" spans="1:6" ht="16.5" thickBot="1" x14ac:dyDescent="0.3">
      <c r="A8" s="3" t="s">
        <v>13</v>
      </c>
      <c r="B8" s="3" t="s">
        <v>7</v>
      </c>
      <c r="C8" s="4">
        <v>50000000</v>
      </c>
      <c r="D8" s="4">
        <v>77020223</v>
      </c>
      <c r="E8" s="4">
        <v>49259914</v>
      </c>
      <c r="F8" s="4">
        <v>9895242</v>
      </c>
    </row>
    <row r="9" spans="1:6" ht="16.5" thickBot="1" x14ac:dyDescent="0.3">
      <c r="A9" s="5" t="s">
        <v>14</v>
      </c>
      <c r="B9" s="5" t="s">
        <v>7</v>
      </c>
      <c r="C9" s="6">
        <v>40000000</v>
      </c>
      <c r="D9" s="6">
        <v>62074881</v>
      </c>
      <c r="E9" s="6">
        <v>45561575</v>
      </c>
      <c r="F9" s="6">
        <v>20997539</v>
      </c>
    </row>
    <row r="10" spans="1:6" ht="16.5" thickBot="1" x14ac:dyDescent="0.3">
      <c r="A10" s="3" t="s">
        <v>15</v>
      </c>
      <c r="B10" s="3" t="s">
        <v>7</v>
      </c>
      <c r="C10" s="4">
        <v>39000000</v>
      </c>
      <c r="D10" s="4">
        <v>4190286</v>
      </c>
      <c r="E10" s="4">
        <v>37578189</v>
      </c>
      <c r="F10" s="4">
        <v>56955858</v>
      </c>
    </row>
    <row r="11" spans="1:6" ht="32.25" thickBot="1" x14ac:dyDescent="0.3">
      <c r="A11" s="5" t="s">
        <v>16</v>
      </c>
      <c r="B11" s="5" t="s">
        <v>7</v>
      </c>
      <c r="C11" s="6">
        <v>15064000</v>
      </c>
      <c r="D11" s="6">
        <v>32147472</v>
      </c>
      <c r="E11" s="6">
        <v>14441424</v>
      </c>
      <c r="F11" s="5">
        <v>0</v>
      </c>
    </row>
    <row r="12" spans="1:6" ht="32.25" thickBot="1" x14ac:dyDescent="0.3">
      <c r="A12" s="3" t="s">
        <v>17</v>
      </c>
      <c r="B12" s="3" t="s">
        <v>7</v>
      </c>
      <c r="C12" s="4">
        <v>18695000</v>
      </c>
      <c r="D12" s="4">
        <v>28303201</v>
      </c>
      <c r="E12" s="4">
        <v>18564094</v>
      </c>
      <c r="F12" s="3">
        <v>0</v>
      </c>
    </row>
    <row r="13" spans="1:6" ht="32.25" thickBot="1" x14ac:dyDescent="0.3">
      <c r="A13" s="5" t="s">
        <v>18</v>
      </c>
      <c r="B13" s="5" t="s">
        <v>7</v>
      </c>
      <c r="C13" s="6">
        <v>46856904</v>
      </c>
      <c r="D13" s="6">
        <v>79477204</v>
      </c>
      <c r="E13" s="6">
        <v>46856904</v>
      </c>
      <c r="F13" s="6">
        <v>255000</v>
      </c>
    </row>
    <row r="14" spans="1:6" ht="32.25" thickBot="1" x14ac:dyDescent="0.3">
      <c r="A14" s="3" t="s">
        <v>19</v>
      </c>
      <c r="B14" s="3" t="s">
        <v>7</v>
      </c>
      <c r="C14" s="4">
        <v>25000000</v>
      </c>
      <c r="D14" s="4">
        <v>47158943</v>
      </c>
      <c r="E14" s="4">
        <v>24927342</v>
      </c>
      <c r="F14" s="4">
        <v>3900000</v>
      </c>
    </row>
    <row r="15" spans="1:6" ht="32.25" thickBot="1" x14ac:dyDescent="0.3">
      <c r="A15" s="5" t="s">
        <v>20</v>
      </c>
      <c r="B15" s="5" t="s">
        <v>7</v>
      </c>
      <c r="C15" s="6">
        <v>35000000</v>
      </c>
      <c r="D15" s="6">
        <v>34578574</v>
      </c>
      <c r="E15" s="6">
        <v>35865380</v>
      </c>
      <c r="F15" s="6">
        <v>17518944</v>
      </c>
    </row>
    <row r="16" spans="1:6" ht="32.25" thickBot="1" x14ac:dyDescent="0.3">
      <c r="A16" s="3" t="s">
        <v>21</v>
      </c>
      <c r="B16" s="3" t="s">
        <v>7</v>
      </c>
      <c r="C16" s="4">
        <v>35000000</v>
      </c>
      <c r="D16" s="4">
        <v>22122248</v>
      </c>
      <c r="E16" s="4">
        <v>34233138</v>
      </c>
      <c r="F16" s="4">
        <v>32332011</v>
      </c>
    </row>
    <row r="17" spans="1:6" ht="16.5" thickBot="1" x14ac:dyDescent="0.3">
      <c r="A17" s="5" t="s">
        <v>22</v>
      </c>
      <c r="B17" s="5" t="s">
        <v>7</v>
      </c>
      <c r="C17" s="6">
        <v>17441887</v>
      </c>
      <c r="D17" s="6">
        <v>18151814</v>
      </c>
      <c r="E17" s="6">
        <v>17441887</v>
      </c>
      <c r="F17" s="5">
        <v>0</v>
      </c>
    </row>
    <row r="18" spans="1:6" ht="32.25" thickBot="1" x14ac:dyDescent="0.3">
      <c r="A18" s="3" t="s">
        <v>23</v>
      </c>
      <c r="B18" s="3" t="s">
        <v>7</v>
      </c>
      <c r="C18" s="4">
        <v>10000000</v>
      </c>
      <c r="D18" s="4">
        <v>12218720</v>
      </c>
      <c r="E18" s="4">
        <v>8344725</v>
      </c>
      <c r="F18" s="4">
        <v>9762</v>
      </c>
    </row>
    <row r="19" spans="1:6" ht="32.25" thickBot="1" x14ac:dyDescent="0.3">
      <c r="A19" s="5" t="s">
        <v>24</v>
      </c>
      <c r="B19" s="5" t="s">
        <v>7</v>
      </c>
      <c r="C19" s="6">
        <v>15000000</v>
      </c>
      <c r="D19" s="6">
        <v>23222609</v>
      </c>
      <c r="E19" s="6">
        <v>14397251</v>
      </c>
      <c r="F19" s="6">
        <v>55736</v>
      </c>
    </row>
    <row r="20" spans="1:6" ht="16.5" thickBot="1" x14ac:dyDescent="0.3">
      <c r="A20" s="3" t="s">
        <v>25</v>
      </c>
      <c r="B20" s="3" t="s">
        <v>7</v>
      </c>
      <c r="C20" s="4">
        <v>10000000</v>
      </c>
      <c r="D20" s="4">
        <v>12793026</v>
      </c>
      <c r="E20" s="4">
        <v>8434271</v>
      </c>
      <c r="F20" s="4">
        <v>38324</v>
      </c>
    </row>
    <row r="21" spans="1:6" ht="32.25" thickBot="1" x14ac:dyDescent="0.3">
      <c r="A21" s="5" t="s">
        <v>26</v>
      </c>
      <c r="B21" s="5" t="s">
        <v>7</v>
      </c>
      <c r="C21" s="6">
        <v>5000000</v>
      </c>
      <c r="D21" s="6">
        <v>6682285</v>
      </c>
      <c r="E21" s="6">
        <v>4862500</v>
      </c>
      <c r="F21" s="6">
        <v>33967</v>
      </c>
    </row>
    <row r="22" spans="1:6" ht="32.25" thickBot="1" x14ac:dyDescent="0.3">
      <c r="A22" s="3" t="s">
        <v>27</v>
      </c>
      <c r="B22" s="3" t="s">
        <v>7</v>
      </c>
      <c r="C22" s="4">
        <v>20000000</v>
      </c>
      <c r="D22" s="4">
        <v>31739542</v>
      </c>
      <c r="E22" s="4">
        <v>19200000</v>
      </c>
      <c r="F22" s="4">
        <v>25399</v>
      </c>
    </row>
    <row r="23" spans="1:6" ht="32.25" thickBot="1" x14ac:dyDescent="0.3">
      <c r="A23" s="5" t="s">
        <v>28</v>
      </c>
      <c r="B23" s="5" t="s">
        <v>7</v>
      </c>
      <c r="C23" s="6">
        <v>20000000</v>
      </c>
      <c r="D23" s="6">
        <v>31589977</v>
      </c>
      <c r="E23" s="6">
        <v>19000000</v>
      </c>
      <c r="F23" s="6">
        <v>9623597</v>
      </c>
    </row>
    <row r="24" spans="1:6" ht="32.25" thickBot="1" x14ac:dyDescent="0.3">
      <c r="A24" s="3" t="s">
        <v>29</v>
      </c>
      <c r="B24" s="3" t="s">
        <v>7</v>
      </c>
      <c r="C24" s="4">
        <v>60000000</v>
      </c>
      <c r="D24" s="4">
        <v>8346</v>
      </c>
      <c r="E24" s="4">
        <v>3549493</v>
      </c>
      <c r="F24" s="4">
        <v>4384080</v>
      </c>
    </row>
    <row r="25" spans="1:6" ht="32.25" thickBot="1" x14ac:dyDescent="0.3">
      <c r="A25" s="5" t="s">
        <v>30</v>
      </c>
      <c r="B25" s="5" t="s">
        <v>7</v>
      </c>
      <c r="C25" s="6">
        <v>20800000</v>
      </c>
      <c r="D25" s="6">
        <v>6240000</v>
      </c>
      <c r="E25" s="6">
        <v>20357463</v>
      </c>
      <c r="F25" s="6">
        <v>24685306</v>
      </c>
    </row>
    <row r="26" spans="1:6" ht="16.5" thickBot="1" x14ac:dyDescent="0.3">
      <c r="A26" s="3" t="s">
        <v>31</v>
      </c>
      <c r="B26" s="3" t="s">
        <v>7</v>
      </c>
      <c r="C26" s="4">
        <v>18200000</v>
      </c>
      <c r="D26" s="4">
        <v>4937064</v>
      </c>
      <c r="E26" s="4">
        <v>18200000</v>
      </c>
      <c r="F26" s="4">
        <v>20209677</v>
      </c>
    </row>
    <row r="27" spans="1:6" ht="48" thickBot="1" x14ac:dyDescent="0.3">
      <c r="A27" s="5" t="s">
        <v>32</v>
      </c>
      <c r="B27" s="5" t="s">
        <v>7</v>
      </c>
      <c r="C27" s="6">
        <v>50000000</v>
      </c>
      <c r="D27" s="6">
        <v>1361543</v>
      </c>
      <c r="E27" s="6">
        <v>31633327</v>
      </c>
      <c r="F27" s="6">
        <v>34787520</v>
      </c>
    </row>
    <row r="28" spans="1:6" ht="32.25" thickBot="1" x14ac:dyDescent="0.3">
      <c r="A28" s="3" t="s">
        <v>33</v>
      </c>
      <c r="B28" s="3" t="s">
        <v>7</v>
      </c>
      <c r="C28" s="4">
        <v>16000000</v>
      </c>
      <c r="D28" s="4">
        <v>26520861</v>
      </c>
      <c r="E28" s="4">
        <v>16000000</v>
      </c>
      <c r="F28" s="4">
        <v>680526</v>
      </c>
    </row>
    <row r="29" spans="1:6" ht="32.25" thickBot="1" x14ac:dyDescent="0.3">
      <c r="A29" s="5" t="s">
        <v>34</v>
      </c>
      <c r="B29" s="5" t="s">
        <v>7</v>
      </c>
      <c r="C29" s="6">
        <v>8700000</v>
      </c>
      <c r="D29" s="6">
        <v>19831018</v>
      </c>
      <c r="E29" s="6">
        <v>7250000</v>
      </c>
      <c r="F29" s="6">
        <v>911893</v>
      </c>
    </row>
    <row r="30" spans="1:6" ht="32.25" thickBot="1" x14ac:dyDescent="0.3">
      <c r="A30" s="3" t="s">
        <v>35</v>
      </c>
      <c r="B30" s="3" t="s">
        <v>7</v>
      </c>
      <c r="C30" s="4">
        <v>15000000</v>
      </c>
      <c r="D30" s="4">
        <v>25020182</v>
      </c>
      <c r="E30" s="4">
        <v>13138546</v>
      </c>
      <c r="F30" s="4">
        <v>721383</v>
      </c>
    </row>
    <row r="31" spans="1:6" ht="32.25" thickBot="1" x14ac:dyDescent="0.3">
      <c r="A31" s="5" t="s">
        <v>36</v>
      </c>
      <c r="B31" s="5" t="s">
        <v>7</v>
      </c>
      <c r="C31" s="6">
        <v>24000000</v>
      </c>
      <c r="D31" s="6">
        <v>59679858</v>
      </c>
      <c r="E31" s="6">
        <v>19543419</v>
      </c>
      <c r="F31" s="6">
        <v>10082059</v>
      </c>
    </row>
    <row r="32" spans="1:6" ht="16.5" thickBot="1" x14ac:dyDescent="0.3">
      <c r="A32" s="3" t="s">
        <v>37</v>
      </c>
      <c r="B32" s="3" t="s">
        <v>7</v>
      </c>
      <c r="C32" s="4">
        <v>35000000</v>
      </c>
      <c r="D32" s="4">
        <v>16750050</v>
      </c>
      <c r="E32" s="4">
        <v>46468654</v>
      </c>
      <c r="F32" s="4">
        <v>35613470</v>
      </c>
    </row>
    <row r="33" spans="1:6" ht="16.5" thickBot="1" x14ac:dyDescent="0.3">
      <c r="A33" s="5" t="s">
        <v>38</v>
      </c>
      <c r="B33" s="5" t="s">
        <v>7</v>
      </c>
      <c r="C33" s="5"/>
      <c r="D33" s="6">
        <v>751342962</v>
      </c>
      <c r="E33" s="6">
        <v>672993763</v>
      </c>
      <c r="F33" s="5"/>
    </row>
    <row r="34" spans="1:6" ht="16.5" thickBot="1" x14ac:dyDescent="0.3">
      <c r="A34" s="3" t="s">
        <v>39</v>
      </c>
      <c r="B34" s="3" t="s">
        <v>40</v>
      </c>
      <c r="C34" s="4">
        <v>75000000</v>
      </c>
      <c r="D34" s="4">
        <v>87947947</v>
      </c>
      <c r="E34" s="4">
        <v>56951595</v>
      </c>
      <c r="F34" s="4">
        <v>43331409</v>
      </c>
    </row>
    <row r="35" spans="1:6" ht="16.5" thickBot="1" x14ac:dyDescent="0.3">
      <c r="A35" s="5" t="s">
        <v>41</v>
      </c>
      <c r="B35" s="5" t="s">
        <v>40</v>
      </c>
      <c r="C35" s="6">
        <v>20000000</v>
      </c>
      <c r="D35" s="6">
        <v>14434342</v>
      </c>
      <c r="E35" s="6">
        <v>20066132</v>
      </c>
      <c r="F35" s="6">
        <v>12865565</v>
      </c>
    </row>
    <row r="36" spans="1:6" ht="16.5" thickBot="1" x14ac:dyDescent="0.3">
      <c r="A36" s="3" t="s">
        <v>42</v>
      </c>
      <c r="B36" s="3" t="s">
        <v>40</v>
      </c>
      <c r="C36" s="4">
        <v>14156213</v>
      </c>
      <c r="D36" s="4">
        <v>22790028</v>
      </c>
      <c r="E36" s="4">
        <v>14156213</v>
      </c>
      <c r="F36" s="3">
        <v>0</v>
      </c>
    </row>
    <row r="37" spans="1:6" ht="16.5" thickBot="1" x14ac:dyDescent="0.3">
      <c r="A37" s="5" t="s">
        <v>43</v>
      </c>
      <c r="B37" s="5" t="s">
        <v>40</v>
      </c>
      <c r="C37" s="6">
        <v>6000000</v>
      </c>
      <c r="D37" s="6">
        <v>6685967</v>
      </c>
      <c r="E37" s="6">
        <v>6001503</v>
      </c>
      <c r="F37" s="6">
        <v>22051</v>
      </c>
    </row>
    <row r="38" spans="1:6" ht="16.5" thickBot="1" x14ac:dyDescent="0.3">
      <c r="A38" s="3" t="s">
        <v>44</v>
      </c>
      <c r="B38" s="3" t="s">
        <v>40</v>
      </c>
      <c r="C38" s="4">
        <v>6000000</v>
      </c>
      <c r="D38" s="4">
        <v>12344956</v>
      </c>
      <c r="E38" s="4">
        <v>6890184</v>
      </c>
      <c r="F38" s="4">
        <v>753385</v>
      </c>
    </row>
    <row r="39" spans="1:6" ht="16.5" thickBot="1" x14ac:dyDescent="0.3">
      <c r="A39" s="5" t="s">
        <v>45</v>
      </c>
      <c r="B39" s="5" t="s">
        <v>40</v>
      </c>
      <c r="C39" s="6">
        <v>10000000</v>
      </c>
      <c r="D39" s="6">
        <v>8940350</v>
      </c>
      <c r="E39" s="6">
        <v>9168483</v>
      </c>
      <c r="F39" s="6">
        <v>5444853</v>
      </c>
    </row>
    <row r="40" spans="1:6" ht="16.5" thickBot="1" x14ac:dyDescent="0.3">
      <c r="A40" s="3" t="s">
        <v>46</v>
      </c>
      <c r="B40" s="3" t="s">
        <v>40</v>
      </c>
      <c r="C40" s="4">
        <v>10000000</v>
      </c>
      <c r="D40" s="4">
        <v>938809</v>
      </c>
      <c r="E40" s="4">
        <v>7702781</v>
      </c>
      <c r="F40" s="4">
        <v>5974348</v>
      </c>
    </row>
    <row r="41" spans="1:6" ht="32.25" thickBot="1" x14ac:dyDescent="0.3">
      <c r="A41" s="5" t="s">
        <v>47</v>
      </c>
      <c r="B41" s="5" t="s">
        <v>40</v>
      </c>
      <c r="C41" s="6">
        <v>3500000</v>
      </c>
      <c r="D41" s="6">
        <v>4882687</v>
      </c>
      <c r="E41" s="6">
        <v>3127153</v>
      </c>
      <c r="F41" s="5">
        <v>0</v>
      </c>
    </row>
    <row r="42" spans="1:6" ht="32.25" thickBot="1" x14ac:dyDescent="0.3">
      <c r="A42" s="3" t="s">
        <v>48</v>
      </c>
      <c r="B42" s="3" t="s">
        <v>40</v>
      </c>
      <c r="C42" s="4">
        <v>10000000</v>
      </c>
      <c r="D42" s="4">
        <v>1924073</v>
      </c>
      <c r="E42" s="4">
        <v>7336014</v>
      </c>
      <c r="F42" s="4">
        <v>7524498</v>
      </c>
    </row>
    <row r="43" spans="1:6" ht="32.25" thickBot="1" x14ac:dyDescent="0.3">
      <c r="A43" s="5" t="s">
        <v>49</v>
      </c>
      <c r="B43" s="5" t="s">
        <v>40</v>
      </c>
      <c r="C43" s="6">
        <v>10000000</v>
      </c>
      <c r="D43" s="6">
        <v>4152565</v>
      </c>
      <c r="E43" s="6">
        <v>9483750</v>
      </c>
      <c r="F43" s="6">
        <v>7858300</v>
      </c>
    </row>
    <row r="44" spans="1:6" ht="16.5" thickBot="1" x14ac:dyDescent="0.3">
      <c r="A44" s="3" t="s">
        <v>50</v>
      </c>
      <c r="B44" s="3" t="s">
        <v>40</v>
      </c>
      <c r="C44" s="4">
        <v>25000000</v>
      </c>
      <c r="D44" s="4">
        <v>18556626</v>
      </c>
      <c r="E44" s="4">
        <v>24279973</v>
      </c>
      <c r="F44" s="4">
        <v>38807595</v>
      </c>
    </row>
    <row r="45" spans="1:6" ht="16.5" thickBot="1" x14ac:dyDescent="0.3">
      <c r="A45" s="5" t="s">
        <v>51</v>
      </c>
      <c r="B45" s="5" t="s">
        <v>40</v>
      </c>
      <c r="C45" s="6">
        <v>22000000</v>
      </c>
      <c r="D45" s="6">
        <v>11215529</v>
      </c>
      <c r="E45" s="6">
        <v>22343576</v>
      </c>
      <c r="F45" s="6">
        <v>23693455</v>
      </c>
    </row>
    <row r="46" spans="1:6" ht="16.5" thickBot="1" x14ac:dyDescent="0.3">
      <c r="A46" s="3" t="s">
        <v>52</v>
      </c>
      <c r="B46" s="3" t="s">
        <v>40</v>
      </c>
      <c r="C46" s="4">
        <v>700000000</v>
      </c>
      <c r="D46" s="4">
        <v>140300949</v>
      </c>
      <c r="E46" s="4">
        <v>647169841</v>
      </c>
      <c r="F46" s="4">
        <v>664409580</v>
      </c>
    </row>
    <row r="47" spans="1:6" ht="16.5" thickBot="1" x14ac:dyDescent="0.3">
      <c r="A47" s="5" t="s">
        <v>53</v>
      </c>
      <c r="B47" s="5" t="s">
        <v>40</v>
      </c>
      <c r="C47" s="6">
        <v>15000000</v>
      </c>
      <c r="D47" s="6">
        <v>28536944</v>
      </c>
      <c r="E47" s="6">
        <v>16738621</v>
      </c>
      <c r="F47" s="6">
        <v>1951745</v>
      </c>
    </row>
    <row r="48" spans="1:6" ht="16.5" thickBot="1" x14ac:dyDescent="0.3">
      <c r="A48" s="3" t="s">
        <v>54</v>
      </c>
      <c r="B48" s="3" t="s">
        <v>40</v>
      </c>
      <c r="C48" s="4">
        <v>15000000</v>
      </c>
      <c r="D48" s="4">
        <v>20760180</v>
      </c>
      <c r="E48" s="4">
        <v>15666093</v>
      </c>
      <c r="F48" s="4">
        <v>4022300</v>
      </c>
    </row>
    <row r="49" spans="1:6" ht="16.5" thickBot="1" x14ac:dyDescent="0.3">
      <c r="A49" s="5" t="s">
        <v>55</v>
      </c>
      <c r="B49" s="5" t="s">
        <v>40</v>
      </c>
      <c r="C49" s="6">
        <v>15000000</v>
      </c>
      <c r="D49" s="6">
        <v>1339260</v>
      </c>
      <c r="E49" s="6">
        <v>9126893</v>
      </c>
      <c r="F49" s="6">
        <v>11617428</v>
      </c>
    </row>
    <row r="50" spans="1:6" ht="16.5" thickBot="1" x14ac:dyDescent="0.3">
      <c r="A50" s="3" t="s">
        <v>56</v>
      </c>
      <c r="B50" s="3" t="s">
        <v>40</v>
      </c>
      <c r="C50" s="4">
        <v>20000000</v>
      </c>
      <c r="D50" s="4">
        <v>1329663</v>
      </c>
      <c r="E50" s="4">
        <v>18810920</v>
      </c>
      <c r="F50" s="4">
        <v>18967097</v>
      </c>
    </row>
    <row r="51" spans="1:6" ht="16.5" thickBot="1" x14ac:dyDescent="0.3">
      <c r="A51" s="5" t="s">
        <v>57</v>
      </c>
      <c r="B51" s="5" t="s">
        <v>40</v>
      </c>
      <c r="C51" s="6">
        <v>3198425</v>
      </c>
      <c r="D51" s="6">
        <v>4708494</v>
      </c>
      <c r="E51" s="6">
        <v>3342224</v>
      </c>
      <c r="F51" s="5">
        <v>0</v>
      </c>
    </row>
    <row r="52" spans="1:6" ht="16.5" thickBot="1" x14ac:dyDescent="0.3">
      <c r="A52" s="3" t="s">
        <v>58</v>
      </c>
      <c r="B52" s="3" t="s">
        <v>40</v>
      </c>
      <c r="C52" s="4">
        <v>1256772</v>
      </c>
      <c r="D52" s="4">
        <v>136013</v>
      </c>
      <c r="E52" s="4">
        <v>1342820</v>
      </c>
      <c r="F52" s="3">
        <v>0</v>
      </c>
    </row>
    <row r="53" spans="1:6" ht="16.5" thickBot="1" x14ac:dyDescent="0.3">
      <c r="A53" s="5" t="s">
        <v>59</v>
      </c>
      <c r="B53" s="5" t="s">
        <v>40</v>
      </c>
      <c r="C53" s="6">
        <v>1396950</v>
      </c>
      <c r="D53" s="6">
        <v>3452964</v>
      </c>
      <c r="E53" s="6">
        <v>1396950</v>
      </c>
      <c r="F53" s="5">
        <v>0</v>
      </c>
    </row>
    <row r="54" spans="1:6" ht="16.5" thickBot="1" x14ac:dyDescent="0.3">
      <c r="A54" s="3" t="s">
        <v>60</v>
      </c>
      <c r="B54" s="3" t="s">
        <v>40</v>
      </c>
      <c r="C54" s="4">
        <v>2543204</v>
      </c>
      <c r="D54" s="4">
        <v>1923166</v>
      </c>
      <c r="E54" s="4">
        <v>2699806</v>
      </c>
      <c r="F54" s="4">
        <v>71706</v>
      </c>
    </row>
    <row r="55" spans="1:6" ht="16.5" thickBot="1" x14ac:dyDescent="0.3">
      <c r="A55" s="5" t="s">
        <v>61</v>
      </c>
      <c r="B55" s="5" t="s">
        <v>40</v>
      </c>
      <c r="C55" s="6">
        <v>2603514</v>
      </c>
      <c r="D55" s="6">
        <v>8664764</v>
      </c>
      <c r="E55" s="6">
        <v>2689146</v>
      </c>
      <c r="F55" s="5">
        <v>0</v>
      </c>
    </row>
    <row r="56" spans="1:6" ht="16.5" thickBot="1" x14ac:dyDescent="0.3">
      <c r="A56" s="3" t="s">
        <v>62</v>
      </c>
      <c r="B56" s="3" t="s">
        <v>40</v>
      </c>
      <c r="C56" s="4">
        <v>888738</v>
      </c>
      <c r="D56" s="4">
        <v>480052</v>
      </c>
      <c r="E56" s="4">
        <v>937855</v>
      </c>
      <c r="F56" s="3">
        <v>0</v>
      </c>
    </row>
    <row r="57" spans="1:6" ht="16.5" thickBot="1" x14ac:dyDescent="0.3">
      <c r="A57" s="5" t="s">
        <v>63</v>
      </c>
      <c r="B57" s="5" t="s">
        <v>40</v>
      </c>
      <c r="C57" s="6">
        <v>2488061</v>
      </c>
      <c r="D57" s="6">
        <v>6812537</v>
      </c>
      <c r="E57" s="6">
        <v>2668191</v>
      </c>
      <c r="F57" s="6">
        <v>118492</v>
      </c>
    </row>
    <row r="58" spans="1:6" ht="16.5" thickBot="1" x14ac:dyDescent="0.3">
      <c r="A58" s="3" t="s">
        <v>64</v>
      </c>
      <c r="B58" s="3" t="s">
        <v>40</v>
      </c>
      <c r="C58" s="4">
        <v>12000000</v>
      </c>
      <c r="D58" s="4">
        <v>18138813</v>
      </c>
      <c r="E58" s="4">
        <v>11563082</v>
      </c>
      <c r="F58" s="4">
        <v>5966513</v>
      </c>
    </row>
    <row r="59" spans="1:6" ht="16.5" thickBot="1" x14ac:dyDescent="0.3">
      <c r="A59" s="5" t="s">
        <v>65</v>
      </c>
      <c r="B59" s="5" t="s">
        <v>40</v>
      </c>
      <c r="C59" s="6">
        <v>10950000</v>
      </c>
      <c r="D59" s="6">
        <v>790165</v>
      </c>
      <c r="E59" s="6">
        <v>8587885</v>
      </c>
      <c r="F59" s="6">
        <v>7875166</v>
      </c>
    </row>
    <row r="60" spans="1:6" ht="32.25" thickBot="1" x14ac:dyDescent="0.3">
      <c r="A60" s="3" t="s">
        <v>66</v>
      </c>
      <c r="B60" s="3" t="s">
        <v>40</v>
      </c>
      <c r="C60" s="4">
        <v>60000000</v>
      </c>
      <c r="D60" s="4">
        <v>45418249</v>
      </c>
      <c r="E60" s="4">
        <v>61115718</v>
      </c>
      <c r="F60" s="4">
        <v>49268483</v>
      </c>
    </row>
    <row r="61" spans="1:6" ht="16.5" thickBot="1" x14ac:dyDescent="0.3">
      <c r="A61" s="5" t="s">
        <v>67</v>
      </c>
      <c r="B61" s="5" t="s">
        <v>40</v>
      </c>
      <c r="C61" s="6">
        <v>8000000</v>
      </c>
      <c r="D61" s="6">
        <v>10726303</v>
      </c>
      <c r="E61" s="6">
        <v>8012878</v>
      </c>
      <c r="F61" s="6">
        <v>2356554</v>
      </c>
    </row>
    <row r="62" spans="1:6" ht="16.5" thickBot="1" x14ac:dyDescent="0.3">
      <c r="A62" s="3" t="s">
        <v>68</v>
      </c>
      <c r="B62" s="3" t="s">
        <v>40</v>
      </c>
      <c r="C62" s="4">
        <v>7150000</v>
      </c>
      <c r="D62" s="4">
        <v>6381500</v>
      </c>
      <c r="E62" s="4">
        <v>6712058</v>
      </c>
      <c r="F62" s="4">
        <v>4784107</v>
      </c>
    </row>
    <row r="63" spans="1:6" ht="16.5" thickBot="1" x14ac:dyDescent="0.3">
      <c r="A63" s="5" t="s">
        <v>69</v>
      </c>
      <c r="B63" s="5" t="s">
        <v>40</v>
      </c>
      <c r="C63" s="6">
        <v>12000000</v>
      </c>
      <c r="D63" s="6">
        <v>30289</v>
      </c>
      <c r="E63" s="6">
        <v>4996640</v>
      </c>
      <c r="F63" s="6">
        <v>6736376</v>
      </c>
    </row>
    <row r="64" spans="1:6" ht="16.5" thickBot="1" x14ac:dyDescent="0.3">
      <c r="A64" s="3" t="s">
        <v>70</v>
      </c>
      <c r="B64" s="3" t="s">
        <v>40</v>
      </c>
      <c r="C64" s="4">
        <v>5000000</v>
      </c>
      <c r="D64" s="4">
        <v>46063</v>
      </c>
      <c r="E64" s="4">
        <v>3838045</v>
      </c>
      <c r="F64" s="4">
        <v>5983504</v>
      </c>
    </row>
    <row r="65" spans="1:6" ht="16.5" thickBot="1" x14ac:dyDescent="0.3">
      <c r="A65" s="5" t="s">
        <v>71</v>
      </c>
      <c r="B65" s="5" t="s">
        <v>40</v>
      </c>
      <c r="C65" s="6">
        <v>8000000</v>
      </c>
      <c r="D65" s="6">
        <v>8030159</v>
      </c>
      <c r="E65" s="6">
        <v>9054216</v>
      </c>
      <c r="F65" s="6">
        <v>3160960</v>
      </c>
    </row>
    <row r="66" spans="1:6" ht="16.5" thickBot="1" x14ac:dyDescent="0.3">
      <c r="A66" s="3" t="s">
        <v>72</v>
      </c>
      <c r="B66" s="3" t="s">
        <v>40</v>
      </c>
      <c r="C66" s="4">
        <v>13000000</v>
      </c>
      <c r="D66" s="4">
        <v>17764887</v>
      </c>
      <c r="E66" s="4">
        <v>11519283</v>
      </c>
      <c r="F66" s="4">
        <v>7681680</v>
      </c>
    </row>
    <row r="67" spans="1:6" ht="16.5" thickBot="1" x14ac:dyDescent="0.3">
      <c r="A67" s="5" t="s">
        <v>73</v>
      </c>
      <c r="B67" s="5" t="s">
        <v>40</v>
      </c>
      <c r="C67" s="6">
        <v>10000000</v>
      </c>
      <c r="D67" s="6">
        <v>3055630</v>
      </c>
      <c r="E67" s="6">
        <v>6310871</v>
      </c>
      <c r="F67" s="6">
        <v>7273397</v>
      </c>
    </row>
    <row r="68" spans="1:6" ht="16.5" thickBot="1" x14ac:dyDescent="0.3">
      <c r="A68" s="3" t="s">
        <v>74</v>
      </c>
      <c r="B68" s="3" t="s">
        <v>40</v>
      </c>
      <c r="C68" s="4">
        <v>5000000</v>
      </c>
      <c r="D68" s="4">
        <v>8739116</v>
      </c>
      <c r="E68" s="4">
        <v>5156586</v>
      </c>
      <c r="F68" s="4">
        <v>2439</v>
      </c>
    </row>
    <row r="69" spans="1:6" ht="32.25" thickBot="1" x14ac:dyDescent="0.3">
      <c r="A69" s="5" t="s">
        <v>75</v>
      </c>
      <c r="B69" s="5" t="s">
        <v>40</v>
      </c>
      <c r="C69" s="6">
        <v>8827500</v>
      </c>
      <c r="D69" s="6">
        <v>7125360</v>
      </c>
      <c r="E69" s="6">
        <v>8658721</v>
      </c>
      <c r="F69" s="6">
        <v>8228301</v>
      </c>
    </row>
    <row r="70" spans="1:6" ht="16.5" thickBot="1" x14ac:dyDescent="0.3">
      <c r="A70" s="3" t="s">
        <v>76</v>
      </c>
      <c r="B70" s="3" t="s">
        <v>40</v>
      </c>
      <c r="C70" s="4">
        <v>2750000</v>
      </c>
      <c r="D70" s="4">
        <v>1041456</v>
      </c>
      <c r="E70" s="4">
        <v>2750000</v>
      </c>
      <c r="F70" s="4">
        <v>59377</v>
      </c>
    </row>
    <row r="71" spans="1:6" ht="16.5" thickBot="1" x14ac:dyDescent="0.3">
      <c r="A71" s="5" t="s">
        <v>77</v>
      </c>
      <c r="B71" s="5" t="s">
        <v>40</v>
      </c>
      <c r="C71" s="6">
        <v>25000000</v>
      </c>
      <c r="D71" s="6">
        <v>6555086</v>
      </c>
      <c r="E71" s="6">
        <v>25993033</v>
      </c>
      <c r="F71" s="6">
        <v>35610055</v>
      </c>
    </row>
    <row r="72" spans="1:6" ht="16.5" thickBot="1" x14ac:dyDescent="0.3">
      <c r="A72" s="3" t="s">
        <v>78</v>
      </c>
      <c r="B72" s="3" t="s">
        <v>40</v>
      </c>
      <c r="C72" s="4">
        <v>15000000</v>
      </c>
      <c r="D72" s="4">
        <v>370385</v>
      </c>
      <c r="E72" s="4">
        <v>12420719</v>
      </c>
      <c r="F72" s="4">
        <v>13376226</v>
      </c>
    </row>
    <row r="73" spans="1:6" ht="16.5" thickBot="1" x14ac:dyDescent="0.3">
      <c r="A73" s="5" t="s">
        <v>79</v>
      </c>
      <c r="B73" s="5" t="s">
        <v>40</v>
      </c>
      <c r="C73" s="6">
        <v>25000000</v>
      </c>
      <c r="D73" s="5">
        <v>0</v>
      </c>
      <c r="E73" s="5">
        <v>0</v>
      </c>
      <c r="F73" s="5">
        <v>0</v>
      </c>
    </row>
    <row r="74" spans="1:6" ht="16.5" thickBot="1" x14ac:dyDescent="0.3">
      <c r="A74" s="3" t="s">
        <v>80</v>
      </c>
      <c r="B74" s="3" t="s">
        <v>40</v>
      </c>
      <c r="C74" s="4">
        <v>15000000</v>
      </c>
      <c r="D74" s="4">
        <v>4622951</v>
      </c>
      <c r="E74" s="4">
        <v>8301639</v>
      </c>
      <c r="F74" s="4">
        <v>3739490</v>
      </c>
    </row>
    <row r="75" spans="1:6" ht="16.5" thickBot="1" x14ac:dyDescent="0.3">
      <c r="A75" s="5" t="s">
        <v>81</v>
      </c>
      <c r="B75" s="5" t="s">
        <v>40</v>
      </c>
      <c r="C75" s="6">
        <v>10000000</v>
      </c>
      <c r="D75" s="6">
        <v>4221713</v>
      </c>
      <c r="E75" s="6">
        <v>9540823</v>
      </c>
      <c r="F75" s="6">
        <v>18213894</v>
      </c>
    </row>
    <row r="76" spans="1:6" ht="32.25" thickBot="1" x14ac:dyDescent="0.3">
      <c r="A76" s="3" t="s">
        <v>82</v>
      </c>
      <c r="B76" s="3" t="s">
        <v>40</v>
      </c>
      <c r="C76" s="4">
        <v>1529597</v>
      </c>
      <c r="D76" s="4">
        <v>1049986</v>
      </c>
      <c r="E76" s="4">
        <v>1529597</v>
      </c>
      <c r="F76" s="3">
        <v>0</v>
      </c>
    </row>
    <row r="77" spans="1:6" ht="32.25" thickBot="1" x14ac:dyDescent="0.3">
      <c r="A77" s="5" t="s">
        <v>83</v>
      </c>
      <c r="B77" s="5" t="s">
        <v>40</v>
      </c>
      <c r="C77" s="6">
        <v>15000000</v>
      </c>
      <c r="D77" s="6">
        <v>21076445</v>
      </c>
      <c r="E77" s="6">
        <v>15561220</v>
      </c>
      <c r="F77" s="5">
        <v>0</v>
      </c>
    </row>
    <row r="78" spans="1:6" ht="16.5" thickBot="1" x14ac:dyDescent="0.3">
      <c r="A78" s="3" t="s">
        <v>38</v>
      </c>
      <c r="B78" s="3" t="s">
        <v>40</v>
      </c>
      <c r="C78" s="3"/>
      <c r="D78" s="4">
        <v>578443421</v>
      </c>
      <c r="E78" s="4">
        <v>1131719731</v>
      </c>
      <c r="F78" s="3"/>
    </row>
    <row r="79" spans="1:6" ht="32.25" thickBot="1" x14ac:dyDescent="0.3">
      <c r="A79" s="5" t="s">
        <v>84</v>
      </c>
      <c r="B79" s="5" t="s">
        <v>85</v>
      </c>
      <c r="C79" s="6">
        <v>10000000</v>
      </c>
      <c r="D79" s="6">
        <v>11683918</v>
      </c>
      <c r="E79" s="6">
        <v>9614633</v>
      </c>
      <c r="F79" s="6">
        <v>2404181</v>
      </c>
    </row>
    <row r="80" spans="1:6" ht="16.5" thickBot="1" x14ac:dyDescent="0.3">
      <c r="A80" s="3" t="s">
        <v>86</v>
      </c>
      <c r="B80" s="3" t="s">
        <v>85</v>
      </c>
      <c r="C80" s="4">
        <v>22000000</v>
      </c>
      <c r="D80" s="4">
        <v>40234838</v>
      </c>
      <c r="E80" s="4">
        <v>22109165</v>
      </c>
      <c r="F80" s="4">
        <v>14576850</v>
      </c>
    </row>
    <row r="81" spans="1:6" ht="16.5" thickBot="1" x14ac:dyDescent="0.3">
      <c r="A81" s="5" t="s">
        <v>87</v>
      </c>
      <c r="B81" s="5" t="s">
        <v>85</v>
      </c>
      <c r="C81" s="6">
        <v>25000000</v>
      </c>
      <c r="D81" s="6">
        <v>718230</v>
      </c>
      <c r="E81" s="6">
        <v>16558012</v>
      </c>
      <c r="F81" s="6">
        <v>20325821</v>
      </c>
    </row>
    <row r="82" spans="1:6" ht="16.5" thickBot="1" x14ac:dyDescent="0.3">
      <c r="A82" s="3" t="s">
        <v>88</v>
      </c>
      <c r="B82" s="3" t="s">
        <v>85</v>
      </c>
      <c r="C82" s="4">
        <v>40000000</v>
      </c>
      <c r="D82" s="4">
        <v>1300000</v>
      </c>
      <c r="E82" s="4">
        <v>8200000</v>
      </c>
      <c r="F82" s="4">
        <v>7212284</v>
      </c>
    </row>
    <row r="83" spans="1:6" ht="32.25" thickBot="1" x14ac:dyDescent="0.3">
      <c r="A83" s="5" t="s">
        <v>89</v>
      </c>
      <c r="B83" s="5" t="s">
        <v>85</v>
      </c>
      <c r="C83" s="6">
        <v>26500000</v>
      </c>
      <c r="D83" s="6">
        <v>3673850</v>
      </c>
      <c r="E83" s="6">
        <v>27230646</v>
      </c>
      <c r="F83" s="6">
        <v>34103253</v>
      </c>
    </row>
    <row r="84" spans="1:6" ht="16.5" thickBot="1" x14ac:dyDescent="0.3">
      <c r="A84" s="3" t="s">
        <v>90</v>
      </c>
      <c r="B84" s="3" t="s">
        <v>85</v>
      </c>
      <c r="C84" s="4">
        <v>30000000</v>
      </c>
      <c r="D84" s="4">
        <v>28987912</v>
      </c>
      <c r="E84" s="4">
        <v>32482913</v>
      </c>
      <c r="F84" s="4">
        <v>38627500</v>
      </c>
    </row>
    <row r="85" spans="1:6" ht="16.5" thickBot="1" x14ac:dyDescent="0.3">
      <c r="A85" s="5" t="s">
        <v>91</v>
      </c>
      <c r="B85" s="5" t="s">
        <v>85</v>
      </c>
      <c r="C85" s="6">
        <v>25000000</v>
      </c>
      <c r="D85" s="6">
        <v>44926400</v>
      </c>
      <c r="E85" s="6">
        <v>25120543</v>
      </c>
      <c r="F85" s="5">
        <v>0</v>
      </c>
    </row>
    <row r="86" spans="1:6" ht="16.5" thickBot="1" x14ac:dyDescent="0.3">
      <c r="A86" s="3" t="s">
        <v>92</v>
      </c>
      <c r="B86" s="3" t="s">
        <v>85</v>
      </c>
      <c r="C86" s="4">
        <v>25000000</v>
      </c>
      <c r="D86" s="4">
        <v>43955922</v>
      </c>
      <c r="E86" s="4">
        <v>28388228</v>
      </c>
      <c r="F86" s="4">
        <v>249153</v>
      </c>
    </row>
    <row r="87" spans="1:6" ht="16.5" thickBot="1" x14ac:dyDescent="0.3">
      <c r="A87" s="5" t="s">
        <v>93</v>
      </c>
      <c r="B87" s="5" t="s">
        <v>85</v>
      </c>
      <c r="C87" s="6">
        <v>25000000</v>
      </c>
      <c r="D87" s="6">
        <v>23422000</v>
      </c>
      <c r="E87" s="6">
        <v>22250095</v>
      </c>
      <c r="F87" s="6">
        <v>14579347</v>
      </c>
    </row>
    <row r="88" spans="1:6" ht="32.25" thickBot="1" x14ac:dyDescent="0.3">
      <c r="A88" s="3" t="s">
        <v>94</v>
      </c>
      <c r="B88" s="3" t="s">
        <v>85</v>
      </c>
      <c r="C88" s="4">
        <v>10000000</v>
      </c>
      <c r="D88" s="4">
        <v>13355804</v>
      </c>
      <c r="E88" s="4">
        <v>9353860</v>
      </c>
      <c r="F88" s="4">
        <v>12646</v>
      </c>
    </row>
    <row r="89" spans="1:6" ht="32.25" thickBot="1" x14ac:dyDescent="0.3">
      <c r="A89" s="5" t="s">
        <v>95</v>
      </c>
      <c r="B89" s="5" t="s">
        <v>85</v>
      </c>
      <c r="C89" s="6">
        <v>25000000</v>
      </c>
      <c r="D89" s="6">
        <v>36638829</v>
      </c>
      <c r="E89" s="6">
        <v>23000471</v>
      </c>
      <c r="F89" s="6">
        <v>1773386</v>
      </c>
    </row>
    <row r="90" spans="1:6" ht="32.25" thickBot="1" x14ac:dyDescent="0.3">
      <c r="A90" s="3" t="s">
        <v>96</v>
      </c>
      <c r="B90" s="3" t="s">
        <v>85</v>
      </c>
      <c r="C90" s="4">
        <v>13200000</v>
      </c>
      <c r="D90" s="4">
        <v>17437551</v>
      </c>
      <c r="E90" s="4">
        <v>25408994</v>
      </c>
      <c r="F90" s="4">
        <v>8592452</v>
      </c>
    </row>
    <row r="91" spans="1:6" ht="32.25" thickBot="1" x14ac:dyDescent="0.3">
      <c r="A91" s="5" t="s">
        <v>97</v>
      </c>
      <c r="B91" s="5" t="s">
        <v>85</v>
      </c>
      <c r="C91" s="6">
        <v>15000000</v>
      </c>
      <c r="D91" s="6">
        <v>6691424</v>
      </c>
      <c r="E91" s="6">
        <v>15492339</v>
      </c>
      <c r="F91" s="6">
        <v>9557211</v>
      </c>
    </row>
    <row r="92" spans="1:6" ht="16.5" thickBot="1" x14ac:dyDescent="0.3">
      <c r="A92" s="3" t="s">
        <v>98</v>
      </c>
      <c r="B92" s="3" t="s">
        <v>85</v>
      </c>
      <c r="C92" s="4">
        <v>25000000</v>
      </c>
      <c r="D92" s="3">
        <v>0</v>
      </c>
      <c r="E92" s="4">
        <v>1565245</v>
      </c>
      <c r="F92" s="4">
        <v>1565245</v>
      </c>
    </row>
    <row r="93" spans="1:6" ht="16.5" thickBot="1" x14ac:dyDescent="0.3">
      <c r="A93" s="5" t="s">
        <v>99</v>
      </c>
      <c r="B93" s="5" t="s">
        <v>85</v>
      </c>
      <c r="C93" s="6">
        <v>30000000</v>
      </c>
      <c r="D93" s="6">
        <v>37875242</v>
      </c>
      <c r="E93" s="6">
        <v>32260263</v>
      </c>
      <c r="F93" s="6">
        <v>51035293</v>
      </c>
    </row>
    <row r="94" spans="1:6" ht="16.5" thickBot="1" x14ac:dyDescent="0.3">
      <c r="A94" s="3" t="s">
        <v>100</v>
      </c>
      <c r="B94" s="3" t="s">
        <v>85</v>
      </c>
      <c r="C94" s="4">
        <v>30000000</v>
      </c>
      <c r="D94" s="4">
        <v>72615259</v>
      </c>
      <c r="E94" s="4">
        <v>36052122</v>
      </c>
      <c r="F94" s="4">
        <v>20817422</v>
      </c>
    </row>
    <row r="95" spans="1:6" ht="32.25" thickBot="1" x14ac:dyDescent="0.3">
      <c r="A95" s="5" t="s">
        <v>101</v>
      </c>
      <c r="B95" s="5" t="s">
        <v>85</v>
      </c>
      <c r="C95" s="6">
        <v>36000000</v>
      </c>
      <c r="D95" s="6">
        <v>50684611</v>
      </c>
      <c r="E95" s="6">
        <v>37614707</v>
      </c>
      <c r="F95" s="6">
        <v>179998</v>
      </c>
    </row>
    <row r="96" spans="1:6" ht="32.25" thickBot="1" x14ac:dyDescent="0.3">
      <c r="A96" s="3" t="s">
        <v>102</v>
      </c>
      <c r="B96" s="3" t="s">
        <v>85</v>
      </c>
      <c r="C96" s="4">
        <v>12500000</v>
      </c>
      <c r="D96" s="4">
        <v>26291310</v>
      </c>
      <c r="E96" s="4">
        <v>12849654</v>
      </c>
      <c r="F96" s="3">
        <v>0</v>
      </c>
    </row>
    <row r="97" spans="1:6" ht="16.5" thickBot="1" x14ac:dyDescent="0.3">
      <c r="A97" s="5" t="s">
        <v>103</v>
      </c>
      <c r="B97" s="5" t="s">
        <v>85</v>
      </c>
      <c r="C97" s="6">
        <v>15480000</v>
      </c>
      <c r="D97" s="6">
        <v>42432797</v>
      </c>
      <c r="E97" s="6">
        <v>20385704</v>
      </c>
      <c r="F97" s="5">
        <v>0</v>
      </c>
    </row>
    <row r="98" spans="1:6" ht="32.25" thickBot="1" x14ac:dyDescent="0.3">
      <c r="A98" s="3" t="s">
        <v>104</v>
      </c>
      <c r="B98" s="3" t="s">
        <v>85</v>
      </c>
      <c r="C98" s="4">
        <v>48800000</v>
      </c>
      <c r="D98" s="4">
        <v>63596367</v>
      </c>
      <c r="E98" s="4">
        <v>55369333</v>
      </c>
      <c r="F98" s="3">
        <v>0</v>
      </c>
    </row>
    <row r="99" spans="1:6" ht="32.25" thickBot="1" x14ac:dyDescent="0.3">
      <c r="A99" s="5" t="s">
        <v>105</v>
      </c>
      <c r="B99" s="5" t="s">
        <v>85</v>
      </c>
      <c r="C99" s="6">
        <v>25000000</v>
      </c>
      <c r="D99" s="6">
        <v>63250460</v>
      </c>
      <c r="E99" s="6">
        <v>32024901</v>
      </c>
      <c r="F99" s="6">
        <v>1106179</v>
      </c>
    </row>
    <row r="100" spans="1:6" ht="32.25" thickBot="1" x14ac:dyDescent="0.3">
      <c r="A100" s="3" t="s">
        <v>106</v>
      </c>
      <c r="B100" s="3" t="s">
        <v>85</v>
      </c>
      <c r="C100" s="4">
        <v>22000000</v>
      </c>
      <c r="D100" s="4">
        <v>31897359</v>
      </c>
      <c r="E100" s="4">
        <v>23438645</v>
      </c>
      <c r="F100" s="4">
        <v>3395</v>
      </c>
    </row>
    <row r="101" spans="1:6" ht="32.25" thickBot="1" x14ac:dyDescent="0.3">
      <c r="A101" s="5" t="s">
        <v>107</v>
      </c>
      <c r="B101" s="5" t="s">
        <v>85</v>
      </c>
      <c r="C101" s="6">
        <v>7000000</v>
      </c>
      <c r="D101" s="6">
        <v>11237252</v>
      </c>
      <c r="E101" s="6">
        <v>7855738</v>
      </c>
      <c r="F101" s="6">
        <v>17773</v>
      </c>
    </row>
    <row r="102" spans="1:6" ht="32.25" thickBot="1" x14ac:dyDescent="0.3">
      <c r="A102" s="3" t="s">
        <v>108</v>
      </c>
      <c r="B102" s="3" t="s">
        <v>85</v>
      </c>
      <c r="C102" s="4">
        <v>20000000</v>
      </c>
      <c r="D102" s="4">
        <v>25350505</v>
      </c>
      <c r="E102" s="4">
        <v>20311671</v>
      </c>
      <c r="F102" s="4">
        <v>570479</v>
      </c>
    </row>
    <row r="103" spans="1:6" ht="32.25" thickBot="1" x14ac:dyDescent="0.3">
      <c r="A103" s="5" t="s">
        <v>109</v>
      </c>
      <c r="B103" s="5" t="s">
        <v>85</v>
      </c>
      <c r="C103" s="6">
        <v>40000000</v>
      </c>
      <c r="D103" s="6">
        <v>62948905</v>
      </c>
      <c r="E103" s="6">
        <v>41010961</v>
      </c>
      <c r="F103" s="6">
        <v>2596584</v>
      </c>
    </row>
    <row r="104" spans="1:6" ht="32.25" thickBot="1" x14ac:dyDescent="0.3">
      <c r="A104" s="3" t="s">
        <v>110</v>
      </c>
      <c r="B104" s="3" t="s">
        <v>85</v>
      </c>
      <c r="C104" s="4">
        <v>35000000</v>
      </c>
      <c r="D104" s="4">
        <v>49718630</v>
      </c>
      <c r="E104" s="4">
        <v>30525892</v>
      </c>
      <c r="F104" s="4">
        <v>17549210</v>
      </c>
    </row>
    <row r="105" spans="1:6" ht="16.5" thickBot="1" x14ac:dyDescent="0.3">
      <c r="A105" s="5" t="s">
        <v>111</v>
      </c>
      <c r="B105" s="5" t="s">
        <v>85</v>
      </c>
      <c r="C105" s="6">
        <v>25000000</v>
      </c>
      <c r="D105" s="6">
        <v>34771951</v>
      </c>
      <c r="E105" s="6">
        <v>27382395</v>
      </c>
      <c r="F105" s="6">
        <v>1706483</v>
      </c>
    </row>
    <row r="106" spans="1:6" ht="16.5" thickBot="1" x14ac:dyDescent="0.3">
      <c r="A106" s="3" t="s">
        <v>112</v>
      </c>
      <c r="B106" s="3" t="s">
        <v>85</v>
      </c>
      <c r="C106" s="4">
        <v>25000000</v>
      </c>
      <c r="D106" s="4">
        <v>26422875</v>
      </c>
      <c r="E106" s="4">
        <v>22376042</v>
      </c>
      <c r="F106" s="4">
        <v>5024560</v>
      </c>
    </row>
    <row r="107" spans="1:6" ht="16.5" thickBot="1" x14ac:dyDescent="0.3">
      <c r="A107" s="5" t="s">
        <v>113</v>
      </c>
      <c r="B107" s="5" t="s">
        <v>85</v>
      </c>
      <c r="C107" s="6">
        <v>25000000</v>
      </c>
      <c r="D107" s="6">
        <v>23891170</v>
      </c>
      <c r="E107" s="6">
        <v>23347128</v>
      </c>
      <c r="F107" s="6">
        <v>18579278</v>
      </c>
    </row>
    <row r="108" spans="1:6" ht="32.25" thickBot="1" x14ac:dyDescent="0.3">
      <c r="A108" s="3" t="s">
        <v>114</v>
      </c>
      <c r="B108" s="3" t="s">
        <v>85</v>
      </c>
      <c r="C108" s="4">
        <v>4500000</v>
      </c>
      <c r="D108" s="4">
        <v>7860240</v>
      </c>
      <c r="E108" s="4">
        <v>4502171</v>
      </c>
      <c r="F108" s="3">
        <v>0</v>
      </c>
    </row>
    <row r="109" spans="1:6" ht="32.25" thickBot="1" x14ac:dyDescent="0.3">
      <c r="A109" s="5" t="s">
        <v>115</v>
      </c>
      <c r="B109" s="5" t="s">
        <v>85</v>
      </c>
      <c r="C109" s="6">
        <v>17500000</v>
      </c>
      <c r="D109" s="6">
        <v>30420301</v>
      </c>
      <c r="E109" s="6">
        <v>17073913</v>
      </c>
      <c r="F109" s="5">
        <v>0</v>
      </c>
    </row>
    <row r="110" spans="1:6" ht="32.25" thickBot="1" x14ac:dyDescent="0.3">
      <c r="A110" s="3" t="s">
        <v>116</v>
      </c>
      <c r="B110" s="3" t="s">
        <v>85</v>
      </c>
      <c r="C110" s="4">
        <v>25000000</v>
      </c>
      <c r="D110" s="4">
        <v>37140252</v>
      </c>
      <c r="E110" s="4">
        <v>22450000</v>
      </c>
      <c r="F110" s="4">
        <v>17824165</v>
      </c>
    </row>
    <row r="111" spans="1:6" ht="32.25" thickBot="1" x14ac:dyDescent="0.3">
      <c r="A111" s="5" t="s">
        <v>117</v>
      </c>
      <c r="B111" s="5" t="s">
        <v>85</v>
      </c>
      <c r="C111" s="6">
        <v>25000000</v>
      </c>
      <c r="D111" s="6">
        <v>39251630</v>
      </c>
      <c r="E111" s="6">
        <v>23625000</v>
      </c>
      <c r="F111" s="5">
        <v>0</v>
      </c>
    </row>
    <row r="112" spans="1:6" ht="32.25" thickBot="1" x14ac:dyDescent="0.3">
      <c r="A112" s="3" t="s">
        <v>118</v>
      </c>
      <c r="B112" s="3" t="s">
        <v>85</v>
      </c>
      <c r="C112" s="4">
        <v>25000000</v>
      </c>
      <c r="D112" s="4">
        <v>42292839</v>
      </c>
      <c r="E112" s="4">
        <v>24250096</v>
      </c>
      <c r="F112" s="4">
        <v>258896</v>
      </c>
    </row>
    <row r="113" spans="1:6" ht="16.5" thickBot="1" x14ac:dyDescent="0.3">
      <c r="A113" s="5" t="s">
        <v>119</v>
      </c>
      <c r="B113" s="5" t="s">
        <v>85</v>
      </c>
      <c r="C113" s="6">
        <v>50000000</v>
      </c>
      <c r="D113" s="6">
        <v>63034614</v>
      </c>
      <c r="E113" s="6">
        <v>58503817</v>
      </c>
      <c r="F113" s="6">
        <v>43071075</v>
      </c>
    </row>
    <row r="114" spans="1:6" ht="16.5" thickBot="1" x14ac:dyDescent="0.3">
      <c r="A114" s="3" t="s">
        <v>120</v>
      </c>
      <c r="B114" s="3" t="s">
        <v>85</v>
      </c>
      <c r="C114" s="4">
        <v>45000000</v>
      </c>
      <c r="D114" s="4">
        <v>53667389</v>
      </c>
      <c r="E114" s="4">
        <v>49782409</v>
      </c>
      <c r="F114" s="4">
        <v>60529047</v>
      </c>
    </row>
    <row r="115" spans="1:6" ht="16.5" thickBot="1" x14ac:dyDescent="0.3">
      <c r="A115" s="5" t="s">
        <v>121</v>
      </c>
      <c r="B115" s="5" t="s">
        <v>85</v>
      </c>
      <c r="C115" s="6">
        <v>25000000</v>
      </c>
      <c r="D115" s="6">
        <v>24981558</v>
      </c>
      <c r="E115" s="6">
        <v>21880704</v>
      </c>
      <c r="F115" s="6">
        <v>20390259</v>
      </c>
    </row>
    <row r="116" spans="1:6" ht="32.25" thickBot="1" x14ac:dyDescent="0.3">
      <c r="A116" s="3" t="s">
        <v>122</v>
      </c>
      <c r="B116" s="3" t="s">
        <v>85</v>
      </c>
      <c r="C116" s="4">
        <v>27000000</v>
      </c>
      <c r="D116" s="4">
        <v>1601208</v>
      </c>
      <c r="E116" s="4">
        <v>26819511</v>
      </c>
      <c r="F116" s="4">
        <v>21739631</v>
      </c>
    </row>
    <row r="117" spans="1:6" ht="16.5" thickBot="1" x14ac:dyDescent="0.3">
      <c r="A117" s="5" t="s">
        <v>123</v>
      </c>
      <c r="B117" s="5" t="s">
        <v>85</v>
      </c>
      <c r="C117" s="6">
        <v>40000000</v>
      </c>
      <c r="D117" s="6">
        <v>22629697</v>
      </c>
      <c r="E117" s="6">
        <v>49249389</v>
      </c>
      <c r="F117" s="6">
        <v>44601867</v>
      </c>
    </row>
    <row r="118" spans="1:6" ht="16.5" thickBot="1" x14ac:dyDescent="0.3">
      <c r="A118" s="3" t="s">
        <v>124</v>
      </c>
      <c r="B118" s="3" t="s">
        <v>85</v>
      </c>
      <c r="C118" s="4">
        <v>35000000</v>
      </c>
      <c r="D118" s="4">
        <v>270579</v>
      </c>
      <c r="E118" s="4">
        <v>13927325</v>
      </c>
      <c r="F118" s="4">
        <v>15332949</v>
      </c>
    </row>
    <row r="119" spans="1:6" ht="32.25" thickBot="1" x14ac:dyDescent="0.3">
      <c r="A119" s="5" t="s">
        <v>125</v>
      </c>
      <c r="B119" s="5" t="s">
        <v>85</v>
      </c>
      <c r="C119" s="6">
        <v>19000000</v>
      </c>
      <c r="D119" s="6">
        <v>32462584</v>
      </c>
      <c r="E119" s="6">
        <v>19463074</v>
      </c>
      <c r="F119" s="5">
        <v>0</v>
      </c>
    </row>
    <row r="120" spans="1:6" ht="32.25" thickBot="1" x14ac:dyDescent="0.3">
      <c r="A120" s="3" t="s">
        <v>126</v>
      </c>
      <c r="B120" s="3" t="s">
        <v>85</v>
      </c>
      <c r="C120" s="4">
        <v>25000000</v>
      </c>
      <c r="D120" s="4">
        <v>32901989</v>
      </c>
      <c r="E120" s="4">
        <v>21654845</v>
      </c>
      <c r="F120" s="4">
        <v>2439549</v>
      </c>
    </row>
    <row r="121" spans="1:6" ht="16.5" thickBot="1" x14ac:dyDescent="0.3">
      <c r="A121" s="5" t="s">
        <v>127</v>
      </c>
      <c r="B121" s="5" t="s">
        <v>85</v>
      </c>
      <c r="C121" s="6">
        <v>48000000</v>
      </c>
      <c r="D121" s="6">
        <v>40264552</v>
      </c>
      <c r="E121" s="6">
        <v>55340880</v>
      </c>
      <c r="F121" s="6">
        <v>51081902</v>
      </c>
    </row>
    <row r="122" spans="1:6" ht="32.25" thickBot="1" x14ac:dyDescent="0.3">
      <c r="A122" s="3" t="s">
        <v>128</v>
      </c>
      <c r="B122" s="3" t="s">
        <v>85</v>
      </c>
      <c r="C122" s="4">
        <v>46000000</v>
      </c>
      <c r="D122" s="4">
        <v>80918602</v>
      </c>
      <c r="E122" s="4">
        <v>51937210</v>
      </c>
      <c r="F122" s="4">
        <v>15118837</v>
      </c>
    </row>
    <row r="123" spans="1:6" ht="32.25" thickBot="1" x14ac:dyDescent="0.3">
      <c r="A123" s="5" t="s">
        <v>129</v>
      </c>
      <c r="B123" s="5" t="s">
        <v>85</v>
      </c>
      <c r="C123" s="6">
        <v>35000000</v>
      </c>
      <c r="D123" s="6">
        <v>56680004</v>
      </c>
      <c r="E123" s="6">
        <v>33807683</v>
      </c>
      <c r="F123" s="6">
        <v>5400936</v>
      </c>
    </row>
    <row r="124" spans="1:6" ht="32.25" thickBot="1" x14ac:dyDescent="0.3">
      <c r="A124" s="3" t="s">
        <v>130</v>
      </c>
      <c r="B124" s="3" t="s">
        <v>85</v>
      </c>
      <c r="C124" s="4">
        <v>35000000</v>
      </c>
      <c r="D124" s="4">
        <v>37908150</v>
      </c>
      <c r="E124" s="4">
        <v>30238927</v>
      </c>
      <c r="F124" s="4">
        <v>15699884</v>
      </c>
    </row>
    <row r="125" spans="1:6" ht="32.25" thickBot="1" x14ac:dyDescent="0.3">
      <c r="A125" s="5" t="s">
        <v>131</v>
      </c>
      <c r="B125" s="5" t="s">
        <v>85</v>
      </c>
      <c r="C125" s="6">
        <v>25000000</v>
      </c>
      <c r="D125" s="6">
        <v>8156473</v>
      </c>
      <c r="E125" s="6">
        <v>21009855</v>
      </c>
      <c r="F125" s="6">
        <v>22822951</v>
      </c>
    </row>
    <row r="126" spans="1:6" ht="16.5" thickBot="1" x14ac:dyDescent="0.3">
      <c r="A126" s="3" t="s">
        <v>132</v>
      </c>
      <c r="B126" s="3" t="s">
        <v>85</v>
      </c>
      <c r="C126" s="4">
        <v>40000000</v>
      </c>
      <c r="D126" s="4">
        <v>7791785</v>
      </c>
      <c r="E126" s="4">
        <v>36758529</v>
      </c>
      <c r="F126" s="4">
        <v>42196515</v>
      </c>
    </row>
    <row r="127" spans="1:6" ht="16.5" thickBot="1" x14ac:dyDescent="0.3">
      <c r="A127" s="5" t="s">
        <v>133</v>
      </c>
      <c r="B127" s="5" t="s">
        <v>85</v>
      </c>
      <c r="C127" s="6">
        <v>50000000</v>
      </c>
      <c r="D127" s="6">
        <v>51115</v>
      </c>
      <c r="E127" s="6">
        <v>1266245</v>
      </c>
      <c r="F127" s="6">
        <v>578113</v>
      </c>
    </row>
    <row r="128" spans="1:6" ht="16.5" thickBot="1" x14ac:dyDescent="0.3">
      <c r="A128" s="3" t="s">
        <v>134</v>
      </c>
      <c r="B128" s="3" t="s">
        <v>85</v>
      </c>
      <c r="C128" s="4">
        <v>32500000</v>
      </c>
      <c r="D128" s="4">
        <v>12934012</v>
      </c>
      <c r="E128" s="4">
        <v>36598134</v>
      </c>
      <c r="F128" s="4">
        <v>27442649</v>
      </c>
    </row>
    <row r="129" spans="1:6" ht="32.25" thickBot="1" x14ac:dyDescent="0.3">
      <c r="A129" s="5" t="s">
        <v>135</v>
      </c>
      <c r="B129" s="5" t="s">
        <v>85</v>
      </c>
      <c r="C129" s="6">
        <v>25000000</v>
      </c>
      <c r="D129" s="6">
        <v>28687383</v>
      </c>
      <c r="E129" s="6">
        <v>25430043</v>
      </c>
      <c r="F129" s="6">
        <v>4670486</v>
      </c>
    </row>
    <row r="130" spans="1:6" ht="32.25" thickBot="1" x14ac:dyDescent="0.3">
      <c r="A130" s="3" t="s">
        <v>136</v>
      </c>
      <c r="B130" s="3" t="s">
        <v>85</v>
      </c>
      <c r="C130" s="4">
        <v>25000000</v>
      </c>
      <c r="D130" s="4">
        <v>28980010</v>
      </c>
      <c r="E130" s="4">
        <v>26712582</v>
      </c>
      <c r="F130" s="4">
        <v>24181740</v>
      </c>
    </row>
    <row r="131" spans="1:6" ht="32.25" thickBot="1" x14ac:dyDescent="0.3">
      <c r="A131" s="5" t="s">
        <v>137</v>
      </c>
      <c r="B131" s="5" t="s">
        <v>85</v>
      </c>
      <c r="C131" s="6">
        <v>13619980</v>
      </c>
      <c r="D131" s="6">
        <v>17012227</v>
      </c>
      <c r="E131" s="6">
        <v>12093881</v>
      </c>
      <c r="F131" s="6">
        <v>44809</v>
      </c>
    </row>
    <row r="132" spans="1:6" ht="16.5" thickBot="1" x14ac:dyDescent="0.3">
      <c r="A132" s="3" t="s">
        <v>138</v>
      </c>
      <c r="B132" s="3" t="s">
        <v>85</v>
      </c>
      <c r="C132" s="4">
        <v>25000000</v>
      </c>
      <c r="D132" s="4">
        <v>26001092</v>
      </c>
      <c r="E132" s="4">
        <v>23298015</v>
      </c>
      <c r="F132" s="4">
        <v>13101995</v>
      </c>
    </row>
    <row r="133" spans="1:6" ht="32.25" thickBot="1" x14ac:dyDescent="0.3">
      <c r="A133" s="5" t="s">
        <v>139</v>
      </c>
      <c r="B133" s="5" t="s">
        <v>85</v>
      </c>
      <c r="C133" s="6">
        <v>45000000</v>
      </c>
      <c r="D133" s="6">
        <v>59985000</v>
      </c>
      <c r="E133" s="6">
        <v>37806087</v>
      </c>
      <c r="F133" s="6">
        <v>3379686</v>
      </c>
    </row>
    <row r="134" spans="1:6" ht="32.25" thickBot="1" x14ac:dyDescent="0.3">
      <c r="A134" s="3" t="s">
        <v>140</v>
      </c>
      <c r="B134" s="3" t="s">
        <v>85</v>
      </c>
      <c r="C134" s="4">
        <v>35000000</v>
      </c>
      <c r="D134" s="4">
        <v>33564463</v>
      </c>
      <c r="E134" s="4">
        <v>31418825</v>
      </c>
      <c r="F134" s="4">
        <v>14973586</v>
      </c>
    </row>
    <row r="135" spans="1:6" ht="32.25" thickBot="1" x14ac:dyDescent="0.3">
      <c r="A135" s="5" t="s">
        <v>141</v>
      </c>
      <c r="B135" s="5" t="s">
        <v>85</v>
      </c>
      <c r="C135" s="6">
        <v>40000000</v>
      </c>
      <c r="D135" s="6">
        <v>44007540</v>
      </c>
      <c r="E135" s="6">
        <v>34007770</v>
      </c>
      <c r="F135" s="6">
        <v>641773</v>
      </c>
    </row>
    <row r="136" spans="1:6" ht="32.25" thickBot="1" x14ac:dyDescent="0.3">
      <c r="A136" s="3" t="s">
        <v>142</v>
      </c>
      <c r="B136" s="3" t="s">
        <v>85</v>
      </c>
      <c r="C136" s="4">
        <v>40000000</v>
      </c>
      <c r="D136" s="4">
        <v>49374424</v>
      </c>
      <c r="E136" s="4">
        <v>29706062</v>
      </c>
      <c r="F136" s="4">
        <v>4300504</v>
      </c>
    </row>
    <row r="137" spans="1:6" ht="16.5" thickBot="1" x14ac:dyDescent="0.3">
      <c r="A137" s="5" t="s">
        <v>143</v>
      </c>
      <c r="B137" s="5" t="s">
        <v>85</v>
      </c>
      <c r="C137" s="6">
        <v>18810000</v>
      </c>
      <c r="D137" s="6">
        <v>2100236</v>
      </c>
      <c r="E137" s="6">
        <v>16790148</v>
      </c>
      <c r="F137" s="6">
        <v>15704473</v>
      </c>
    </row>
    <row r="138" spans="1:6" ht="32.25" thickBot="1" x14ac:dyDescent="0.3">
      <c r="A138" s="3" t="s">
        <v>144</v>
      </c>
      <c r="B138" s="3" t="s">
        <v>85</v>
      </c>
      <c r="C138" s="4">
        <v>9222832</v>
      </c>
      <c r="D138" s="4">
        <v>12941193</v>
      </c>
      <c r="E138" s="4">
        <v>9720617</v>
      </c>
      <c r="F138" s="4">
        <v>37750</v>
      </c>
    </row>
    <row r="139" spans="1:6" ht="32.25" thickBot="1" x14ac:dyDescent="0.3">
      <c r="A139" s="5" t="s">
        <v>145</v>
      </c>
      <c r="B139" s="5" t="s">
        <v>85</v>
      </c>
      <c r="C139" s="6">
        <v>25000000</v>
      </c>
      <c r="D139" s="6">
        <v>8033672</v>
      </c>
      <c r="E139" s="6">
        <v>5000167</v>
      </c>
      <c r="F139" s="6">
        <v>757437</v>
      </c>
    </row>
    <row r="140" spans="1:6" ht="16.5" thickBot="1" x14ac:dyDescent="0.3">
      <c r="A140" s="3" t="s">
        <v>146</v>
      </c>
      <c r="B140" s="3" t="s">
        <v>85</v>
      </c>
      <c r="C140" s="4">
        <v>37000000</v>
      </c>
      <c r="D140" s="4">
        <v>10946614</v>
      </c>
      <c r="E140" s="4">
        <v>38452901</v>
      </c>
      <c r="F140" s="4">
        <v>45906472</v>
      </c>
    </row>
    <row r="141" spans="1:6" ht="32.25" thickBot="1" x14ac:dyDescent="0.3">
      <c r="A141" s="5" t="s">
        <v>147</v>
      </c>
      <c r="B141" s="5" t="s">
        <v>85</v>
      </c>
      <c r="C141" s="6">
        <v>35000000</v>
      </c>
      <c r="D141" s="6">
        <v>2817165</v>
      </c>
      <c r="E141" s="6">
        <v>23501967</v>
      </c>
      <c r="F141" s="6">
        <v>22681348</v>
      </c>
    </row>
    <row r="142" spans="1:6" ht="16.5" thickBot="1" x14ac:dyDescent="0.3">
      <c r="A142" s="3" t="s">
        <v>148</v>
      </c>
      <c r="B142" s="3" t="s">
        <v>85</v>
      </c>
      <c r="C142" s="4">
        <v>40000000</v>
      </c>
      <c r="D142" s="4">
        <v>374575</v>
      </c>
      <c r="E142" s="4">
        <v>26989013</v>
      </c>
      <c r="F142" s="4">
        <v>27609972</v>
      </c>
    </row>
    <row r="143" spans="1:6" ht="32.25" thickBot="1" x14ac:dyDescent="0.3">
      <c r="A143" s="5" t="s">
        <v>149</v>
      </c>
      <c r="B143" s="5" t="s">
        <v>85</v>
      </c>
      <c r="C143" s="6">
        <v>35000000</v>
      </c>
      <c r="D143" s="6">
        <v>65359939</v>
      </c>
      <c r="E143" s="6">
        <v>54736175</v>
      </c>
      <c r="F143" s="6">
        <v>11360632</v>
      </c>
    </row>
    <row r="144" spans="1:6" ht="16.5" thickBot="1" x14ac:dyDescent="0.3">
      <c r="A144" s="3" t="s">
        <v>150</v>
      </c>
      <c r="B144" s="3" t="s">
        <v>85</v>
      </c>
      <c r="C144" s="4">
        <v>35000000</v>
      </c>
      <c r="D144" s="4">
        <v>16202040</v>
      </c>
      <c r="E144" s="4">
        <v>42352616</v>
      </c>
      <c r="F144" s="4">
        <v>37300547</v>
      </c>
    </row>
    <row r="145" spans="1:6" ht="16.5" thickBot="1" x14ac:dyDescent="0.3">
      <c r="A145" s="7" t="s">
        <v>38</v>
      </c>
      <c r="B145" s="7" t="s">
        <v>85</v>
      </c>
      <c r="C145" s="7"/>
      <c r="D145" s="8">
        <v>1935618517</v>
      </c>
      <c r="E145" s="8">
        <v>1747736886</v>
      </c>
      <c r="F145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March 2025 exc. property</vt:lpstr>
      <vt:lpstr>March 2025 property</vt:lpstr>
      <vt:lpstr>December 2024 exc. property</vt:lpstr>
      <vt:lpstr>December 2024 property</vt:lpstr>
      <vt:lpstr>September 2024</vt:lpstr>
      <vt:lpstr>June 2024</vt:lpstr>
      <vt:lpstr>March 2024</vt:lpstr>
    </vt:vector>
  </TitlesOfParts>
  <Company>City of Bradford Metropolitan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Stuart Duncombe</dc:creator>
  <cp:lastModifiedBy>Stuart Duncombe</cp:lastModifiedBy>
  <dcterms:created xsi:type="dcterms:W3CDTF">2024-08-15T15:23:48Z</dcterms:created>
  <dcterms:modified xsi:type="dcterms:W3CDTF">2025-08-07T13:52:31Z</dcterms:modified>
</cp:coreProperties>
</file>